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C6974EC0-E922-4E89-945C-E01A33593B8A}" xr6:coauthVersionLast="47" xr6:coauthVersionMax="47" xr10:uidLastSave="{00000000-0000-0000-0000-000000000000}"/>
  <bookViews>
    <workbookView xWindow="-108" yWindow="-108" windowWidth="23256" windowHeight="12456" xr2:uid="{C3FF9CF7-27A1-4E39-A11C-50E29E736C7F}"/>
  </bookViews>
  <sheets>
    <sheet name="Termine 2026" sheetId="3" r:id="rId1"/>
    <sheet name="Mannschaftsführer" sheetId="4" state="hidden" r:id="rId2"/>
  </sheets>
  <definedNames>
    <definedName name="_xlnm.Print_Area" localSheetId="0">'Termine 2026'!$A$3:$K$125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4" i="3" l="1"/>
  <c r="G124" i="3"/>
  <c r="K123" i="3"/>
  <c r="G123" i="3"/>
  <c r="K122" i="3"/>
  <c r="G122" i="3"/>
  <c r="K121" i="3"/>
  <c r="G121" i="3"/>
  <c r="K120" i="3"/>
  <c r="G120" i="3"/>
  <c r="K119" i="3"/>
  <c r="G119" i="3"/>
  <c r="K118" i="3"/>
  <c r="G118" i="3"/>
  <c r="K117" i="3"/>
  <c r="G117" i="3"/>
  <c r="K116" i="3"/>
  <c r="G116" i="3"/>
  <c r="K115" i="3"/>
  <c r="G115" i="3"/>
  <c r="K114" i="3"/>
  <c r="G114" i="3"/>
  <c r="K113" i="3"/>
  <c r="G113" i="3"/>
  <c r="G104" i="3"/>
  <c r="G103" i="3"/>
  <c r="G102" i="3"/>
  <c r="K99" i="3"/>
  <c r="G99" i="3"/>
  <c r="K98" i="3"/>
  <c r="K97" i="3"/>
  <c r="K96" i="3"/>
  <c r="G95" i="3"/>
  <c r="K93" i="3"/>
  <c r="G93" i="3"/>
  <c r="K84" i="3"/>
  <c r="G84" i="3"/>
  <c r="K83" i="3"/>
  <c r="G83" i="3"/>
  <c r="K82" i="3"/>
  <c r="G82" i="3"/>
  <c r="K81" i="3"/>
  <c r="G81" i="3"/>
  <c r="K80" i="3"/>
  <c r="G80" i="3"/>
  <c r="K79" i="3"/>
  <c r="G79" i="3"/>
  <c r="K78" i="3"/>
  <c r="G78" i="3"/>
  <c r="K77" i="3"/>
  <c r="G77" i="3"/>
  <c r="K76" i="3"/>
  <c r="G76" i="3"/>
  <c r="K75" i="3"/>
  <c r="G75" i="3"/>
  <c r="K74" i="3"/>
  <c r="G74" i="3"/>
  <c r="K73" i="3"/>
  <c r="G73" i="3"/>
  <c r="K63" i="3"/>
  <c r="G63" i="3"/>
  <c r="G62" i="3"/>
  <c r="G61" i="3"/>
  <c r="K60" i="3"/>
  <c r="K59" i="3"/>
  <c r="K57" i="3"/>
  <c r="G57" i="3"/>
  <c r="K56" i="3"/>
  <c r="K55" i="3"/>
  <c r="G54" i="3"/>
  <c r="G53" i="3"/>
  <c r="K44" i="3"/>
  <c r="G44" i="3"/>
  <c r="K43" i="3"/>
  <c r="G43" i="3"/>
  <c r="D43" i="3"/>
  <c r="D63" i="3" s="1"/>
  <c r="D83" i="3" s="1"/>
  <c r="D103" i="3" s="1"/>
  <c r="D123" i="3" s="1"/>
  <c r="C43" i="3"/>
  <c r="C63" i="3" s="1"/>
  <c r="C83" i="3" s="1"/>
  <c r="C103" i="3" s="1"/>
  <c r="C123" i="3" s="1"/>
  <c r="B43" i="3"/>
  <c r="B63" i="3" s="1"/>
  <c r="B83" i="3" s="1"/>
  <c r="B103" i="3" s="1"/>
  <c r="B123" i="3" s="1"/>
  <c r="K42" i="3"/>
  <c r="G42" i="3"/>
  <c r="K41" i="3"/>
  <c r="G41" i="3"/>
  <c r="D41" i="3"/>
  <c r="D61" i="3" s="1"/>
  <c r="D81" i="3" s="1"/>
  <c r="D101" i="3" s="1"/>
  <c r="D121" i="3" s="1"/>
  <c r="C41" i="3"/>
  <c r="C61" i="3" s="1"/>
  <c r="C81" i="3" s="1"/>
  <c r="C101" i="3" s="1"/>
  <c r="C121" i="3" s="1"/>
  <c r="B41" i="3"/>
  <c r="B61" i="3" s="1"/>
  <c r="B81" i="3" s="1"/>
  <c r="B101" i="3" s="1"/>
  <c r="B121" i="3" s="1"/>
  <c r="K40" i="3"/>
  <c r="G40" i="3"/>
  <c r="K39" i="3"/>
  <c r="G39" i="3"/>
  <c r="D39" i="3"/>
  <c r="D59" i="3" s="1"/>
  <c r="D79" i="3" s="1"/>
  <c r="D99" i="3" s="1"/>
  <c r="D119" i="3" s="1"/>
  <c r="C39" i="3"/>
  <c r="C59" i="3" s="1"/>
  <c r="C79" i="3" s="1"/>
  <c r="C99" i="3" s="1"/>
  <c r="C119" i="3" s="1"/>
  <c r="B39" i="3"/>
  <c r="B59" i="3" s="1"/>
  <c r="B79" i="3" s="1"/>
  <c r="B99" i="3" s="1"/>
  <c r="B119" i="3" s="1"/>
  <c r="K38" i="3"/>
  <c r="G38" i="3"/>
  <c r="K37" i="3"/>
  <c r="G37" i="3"/>
  <c r="D37" i="3"/>
  <c r="D57" i="3" s="1"/>
  <c r="D77" i="3" s="1"/>
  <c r="D97" i="3" s="1"/>
  <c r="D117" i="3" s="1"/>
  <c r="C37" i="3"/>
  <c r="C57" i="3" s="1"/>
  <c r="C77" i="3" s="1"/>
  <c r="C97" i="3" s="1"/>
  <c r="C117" i="3" s="1"/>
  <c r="B37" i="3"/>
  <c r="B57" i="3" s="1"/>
  <c r="B77" i="3" s="1"/>
  <c r="B97" i="3" s="1"/>
  <c r="B117" i="3" s="1"/>
  <c r="K36" i="3"/>
  <c r="G36" i="3"/>
  <c r="K35" i="3"/>
  <c r="G35" i="3"/>
  <c r="D35" i="3"/>
  <c r="D55" i="3" s="1"/>
  <c r="D75" i="3" s="1"/>
  <c r="D95" i="3" s="1"/>
  <c r="D115" i="3" s="1"/>
  <c r="C35" i="3"/>
  <c r="C55" i="3" s="1"/>
  <c r="C75" i="3" s="1"/>
  <c r="C95" i="3" s="1"/>
  <c r="C115" i="3" s="1"/>
  <c r="B35" i="3"/>
  <c r="B55" i="3" s="1"/>
  <c r="B75" i="3" s="1"/>
  <c r="B95" i="3" s="1"/>
  <c r="B115" i="3" s="1"/>
  <c r="K34" i="3"/>
  <c r="G34" i="3"/>
  <c r="K33" i="3"/>
  <c r="G33" i="3"/>
  <c r="D33" i="3"/>
  <c r="D53" i="3" s="1"/>
  <c r="D73" i="3" s="1"/>
  <c r="D93" i="3" s="1"/>
  <c r="D113" i="3" s="1"/>
  <c r="C33" i="3"/>
  <c r="C53" i="3" s="1"/>
  <c r="C73" i="3" s="1"/>
  <c r="C93" i="3" s="1"/>
  <c r="C113" i="3" s="1"/>
  <c r="B33" i="3"/>
  <c r="B53" i="3" s="1"/>
  <c r="B73" i="3" s="1"/>
  <c r="B93" i="3" s="1"/>
  <c r="B113" i="3" s="1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</calcChain>
</file>

<file path=xl/sharedStrings.xml><?xml version="1.0" encoding="utf-8"?>
<sst xmlns="http://schemas.openxmlformats.org/spreadsheetml/2006/main" count="287" uniqueCount="117">
  <si>
    <t>Gruppe 1 Oberliga</t>
  </si>
  <si>
    <t>SV Großbettlingen 1</t>
  </si>
  <si>
    <t>Mayer,Horst</t>
  </si>
  <si>
    <t>SV Urach 1</t>
  </si>
  <si>
    <t>SG Zainingen 1</t>
  </si>
  <si>
    <t>Wörz, Wolfgang</t>
  </si>
  <si>
    <t>Durchgang</t>
  </si>
  <si>
    <t>Urach</t>
  </si>
  <si>
    <t>Großbettlingen</t>
  </si>
  <si>
    <t>Zainingen</t>
  </si>
  <si>
    <t>Zeit</t>
  </si>
  <si>
    <t>Mannschaft - Heim</t>
  </si>
  <si>
    <t>Mannschaft - Gast</t>
  </si>
  <si>
    <t>-</t>
  </si>
  <si>
    <t>SV Schlaitdorf 1</t>
  </si>
  <si>
    <t>Ottmar Rieth</t>
  </si>
  <si>
    <t>0171-7860786</t>
  </si>
  <si>
    <t>SV Dettingen 1</t>
  </si>
  <si>
    <t>Ralf Pleger</t>
  </si>
  <si>
    <t>Gruppe 2 Oberliga</t>
  </si>
  <si>
    <t>Gruppe 3 Kreisliga</t>
  </si>
  <si>
    <t>SG Bempflingen 1</t>
  </si>
  <si>
    <t>SV Reicheneck 1</t>
  </si>
  <si>
    <t>SV Großbettlingen 2</t>
  </si>
  <si>
    <t>SV Sondelfingen 2</t>
  </si>
  <si>
    <t>Gruppe 4 Kreisliga</t>
  </si>
  <si>
    <t>SG Zainingen 3</t>
  </si>
  <si>
    <t>SG Zainingen 2</t>
  </si>
  <si>
    <t>SV Grabenstetten 1</t>
  </si>
  <si>
    <t>07026-3710010</t>
  </si>
  <si>
    <t>SV Reicheneck 2</t>
  </si>
  <si>
    <t>SV Großbettlingen 3</t>
  </si>
  <si>
    <t>SV Sondelfingen 1</t>
  </si>
  <si>
    <t>Häfner Erwin</t>
  </si>
  <si>
    <t>edde4@freenet.de</t>
  </si>
  <si>
    <t>SV Metzingen 1</t>
  </si>
  <si>
    <t>pw.woerz@web.de</t>
  </si>
  <si>
    <t>jochen.binsch@gmx.de</t>
  </si>
  <si>
    <t>0157-56350495</t>
  </si>
  <si>
    <t>0162-2575029</t>
  </si>
  <si>
    <t>0170-8985729</t>
  </si>
  <si>
    <t>mbstrike@t-online.de</t>
  </si>
  <si>
    <t>Preuss Marvin</t>
  </si>
  <si>
    <t>marvinpreuss78@gmx.de</t>
  </si>
  <si>
    <t>SV Sondelfingen 3</t>
  </si>
  <si>
    <t>07022/48420</t>
  </si>
  <si>
    <t>Bernauer, Markus</t>
  </si>
  <si>
    <t>0173-9396658</t>
  </si>
  <si>
    <t>Jochen Binsch</t>
  </si>
  <si>
    <t>Valentin Kraushaar</t>
  </si>
  <si>
    <t>Valentin Schmid</t>
  </si>
  <si>
    <t>Maierhöfer, Steffen</t>
  </si>
  <si>
    <t>steffen-maierhoefer@gmx.de</t>
  </si>
  <si>
    <t>Bianca Tessmer</t>
  </si>
  <si>
    <t>0162-8028890</t>
  </si>
  <si>
    <t>0157-34918383</t>
  </si>
  <si>
    <t>0157-56037299</t>
  </si>
  <si>
    <t>ottmar-rieth@online.de</t>
  </si>
  <si>
    <t>Verein</t>
  </si>
  <si>
    <t>Tel.</t>
  </si>
  <si>
    <t>Mail</t>
  </si>
  <si>
    <t>v.schmid01@icloud.com</t>
  </si>
  <si>
    <t>ohne Gegner</t>
  </si>
  <si>
    <t>Bracher  Christian</t>
  </si>
  <si>
    <t>SV Riederich</t>
  </si>
  <si>
    <t>Stirnkorb, Chris</t>
  </si>
  <si>
    <t>0175-1682672</t>
  </si>
  <si>
    <t>chris.stirnkorb@gmx.de</t>
  </si>
  <si>
    <t>christian.br89@gmx.de</t>
  </si>
  <si>
    <t>+49 7123 15264</t>
  </si>
  <si>
    <t>mayerhorst2@t-online.de</t>
  </si>
  <si>
    <t>ralf.pleger@online.de</t>
  </si>
  <si>
    <t>0178/5537435</t>
  </si>
  <si>
    <t>Kreis Hohen-Urach    2026</t>
  </si>
  <si>
    <t>Sonntag 26.04.2026</t>
  </si>
  <si>
    <t>Sonntag 10.05.2026</t>
  </si>
  <si>
    <t>Sonntag  14.06.2026</t>
  </si>
  <si>
    <t>Sonntag 28.06.2026</t>
  </si>
  <si>
    <t>Sonntag  12.07.2026</t>
  </si>
  <si>
    <t>Sonntag 26.07.2026</t>
  </si>
  <si>
    <t>Samstag 25.04.2026</t>
  </si>
  <si>
    <t>Samstag  09.05.2026</t>
  </si>
  <si>
    <t>Samstag 13.06.2026</t>
  </si>
  <si>
    <t>Samstag 27.06.2026</t>
  </si>
  <si>
    <t>Samstag  11.07.2026</t>
  </si>
  <si>
    <t>Samstag 25.07.2026</t>
  </si>
  <si>
    <t>Sonntag 14.06.2026</t>
  </si>
  <si>
    <t>Sonntag 12.07.2026</t>
  </si>
  <si>
    <t>Termine Ordonnanzgewehr Kreis + Kreisoberliga</t>
  </si>
  <si>
    <t>Sonntag 19.04.2026</t>
  </si>
  <si>
    <t>Eberle, Bernd</t>
  </si>
  <si>
    <t>0157-59085960</t>
  </si>
  <si>
    <t>berndeberle61@web.de</t>
  </si>
  <si>
    <t>07022-904251</t>
  </si>
  <si>
    <t>tanidis@gmx.de</t>
  </si>
  <si>
    <t>0171 3215163</t>
  </si>
  <si>
    <t>specky221083@gmx.de</t>
  </si>
  <si>
    <t>biancatessmer68@gmail.com</t>
  </si>
  <si>
    <t>Gruppe5 Kreisliga</t>
  </si>
  <si>
    <t>Baur Steffen</t>
  </si>
  <si>
    <t>steffen@tinker-baur.de</t>
  </si>
  <si>
    <t>Tanidis Aris</t>
  </si>
  <si>
    <t>Schairer, Sven</t>
  </si>
  <si>
    <t>SG Bempflingen 2</t>
  </si>
  <si>
    <t>Wünsche, Elian</t>
  </si>
  <si>
    <t>elian.wuensche@gmail.com</t>
  </si>
  <si>
    <t>OL</t>
  </si>
  <si>
    <t>KL</t>
  </si>
  <si>
    <t xml:space="preserve">Name </t>
  </si>
  <si>
    <t>Mannschaftsführer Ordonnanzgewehr 2026       Kreis,-und Oberliga</t>
  </si>
  <si>
    <t>Liga</t>
  </si>
  <si>
    <t>SGES Bempflingen 2</t>
  </si>
  <si>
    <t>Schuetzevale@hotmail.com</t>
  </si>
  <si>
    <t>0152-01757016</t>
  </si>
  <si>
    <t>0160-92133358</t>
  </si>
  <si>
    <t>Stand 01.04.2026</t>
  </si>
  <si>
    <t>Stand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</si>
</sst>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i/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u/>
      <sz val="14"/>
      <color theme="10"/>
      <name val="Calibri"/>
      <family val="2"/>
      <scheme val="minor"/>
    </font>
    <font>
      <u/>
      <sz val="14"/>
      <color theme="10"/>
      <name val="Arial"/>
      <family val="2"/>
    </font>
    <font>
      <b/>
      <sz val="14"/>
      <color indexed="8"/>
      <name val="Arial"/>
      <family val="2"/>
    </font>
    <font>
      <b/>
      <sz val="14"/>
      <color indexed="23"/>
      <name val="Arial"/>
      <family val="2"/>
    </font>
    <font>
      <b/>
      <u/>
      <sz val="14"/>
      <color indexed="23"/>
      <name val="Arial"/>
      <family val="2"/>
    </font>
    <font>
      <b/>
      <u/>
      <sz val="14"/>
      <color theme="1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rgb="FF222222"/>
      <name val="Arial"/>
      <family val="2"/>
    </font>
    <font>
      <b/>
      <sz val="48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name val="Arial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9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49"/>
      </patternFill>
    </fill>
    <fill>
      <patternFill patternType="solid">
        <fgColor rgb="FFFFFF00"/>
        <bgColor indexed="35"/>
      </patternFill>
    </fill>
    <fill>
      <patternFill patternType="solid">
        <fgColor theme="8" tint="0.39997558519241921"/>
        <bgColor indexed="49"/>
      </patternFill>
    </fill>
    <fill>
      <patternFill patternType="solid">
        <fgColor theme="9" tint="0.59999389629810485"/>
        <bgColor indexed="35"/>
      </patternFill>
    </fill>
    <fill>
      <patternFill patternType="solid">
        <fgColor rgb="FFFFC000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5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/>
    <xf numFmtId="0" fontId="3" fillId="2" borderId="27" xfId="0" applyFont="1" applyFill="1" applyBorder="1"/>
    <xf numFmtId="0" fontId="3" fillId="0" borderId="28" xfId="0" applyFont="1" applyBorder="1"/>
    <xf numFmtId="0" fontId="3" fillId="0" borderId="27" xfId="0" applyFont="1" applyBorder="1"/>
    <xf numFmtId="0" fontId="3" fillId="0" borderId="36" xfId="0" applyFont="1" applyBorder="1"/>
    <xf numFmtId="0" fontId="3" fillId="0" borderId="1" xfId="0" applyFont="1" applyBorder="1"/>
    <xf numFmtId="0" fontId="3" fillId="2" borderId="4" xfId="0" applyFont="1" applyFill="1" applyBorder="1"/>
    <xf numFmtId="0" fontId="3" fillId="0" borderId="4" xfId="0" applyFont="1" applyBorder="1"/>
    <xf numFmtId="0" fontId="3" fillId="0" borderId="41" xfId="0" applyFont="1" applyBorder="1"/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5" xfId="0" applyFont="1" applyBorder="1"/>
    <xf numFmtId="0" fontId="7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0" xfId="0" applyFont="1" applyAlignment="1">
      <alignment horizontal="left" wrapText="1"/>
    </xf>
    <xf numFmtId="0" fontId="14" fillId="0" borderId="0" xfId="0" applyFont="1" applyAlignment="1">
      <alignment vertical="top" wrapText="1"/>
    </xf>
    <xf numFmtId="0" fontId="11" fillId="9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0" fillId="0" borderId="9" xfId="0" applyFont="1" applyBorder="1"/>
    <xf numFmtId="0" fontId="10" fillId="0" borderId="0" xfId="0" applyFont="1" applyAlignment="1">
      <alignment horizontal="center"/>
    </xf>
    <xf numFmtId="0" fontId="10" fillId="0" borderId="28" xfId="0" applyFont="1" applyBorder="1"/>
    <xf numFmtId="20" fontId="10" fillId="6" borderId="9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0" xfId="0" applyFont="1" applyBorder="1"/>
    <xf numFmtId="20" fontId="10" fillId="13" borderId="9" xfId="0" applyNumberFormat="1" applyFont="1" applyFill="1" applyBorder="1" applyAlignment="1">
      <alignment horizontal="center"/>
    </xf>
    <xf numFmtId="20" fontId="10" fillId="3" borderId="9" xfId="0" applyNumberFormat="1" applyFont="1" applyFill="1" applyBorder="1" applyAlignment="1">
      <alignment horizontal="center"/>
    </xf>
    <xf numFmtId="20" fontId="10" fillId="3" borderId="37" xfId="0" applyNumberFormat="1" applyFont="1" applyFill="1" applyBorder="1" applyAlignment="1">
      <alignment horizontal="center"/>
    </xf>
    <xf numFmtId="0" fontId="10" fillId="0" borderId="37" xfId="0" applyFont="1" applyBorder="1"/>
    <xf numFmtId="0" fontId="10" fillId="0" borderId="37" xfId="0" applyFont="1" applyBorder="1" applyAlignment="1">
      <alignment horizontal="center"/>
    </xf>
    <xf numFmtId="0" fontId="10" fillId="0" borderId="40" xfId="0" applyFont="1" applyBorder="1"/>
    <xf numFmtId="20" fontId="10" fillId="12" borderId="9" xfId="0" applyNumberFormat="1" applyFont="1" applyFill="1" applyBorder="1" applyAlignment="1">
      <alignment horizontal="center"/>
    </xf>
    <xf numFmtId="0" fontId="10" fillId="0" borderId="10" xfId="0" applyFont="1" applyBorder="1"/>
    <xf numFmtId="20" fontId="10" fillId="11" borderId="9" xfId="0" applyNumberFormat="1" applyFont="1" applyFill="1" applyBorder="1" applyAlignment="1">
      <alignment horizontal="center"/>
    </xf>
    <xf numFmtId="0" fontId="10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20" fontId="10" fillId="10" borderId="9" xfId="0" applyNumberFormat="1" applyFont="1" applyFill="1" applyBorder="1" applyAlignment="1">
      <alignment horizontal="center"/>
    </xf>
    <xf numFmtId="0" fontId="10" fillId="0" borderId="23" xfId="0" applyFont="1" applyBorder="1"/>
    <xf numFmtId="0" fontId="10" fillId="0" borderId="23" xfId="0" applyFont="1" applyBorder="1" applyAlignment="1">
      <alignment horizontal="center"/>
    </xf>
    <xf numFmtId="0" fontId="10" fillId="0" borderId="31" xfId="0" applyFont="1" applyBorder="1"/>
    <xf numFmtId="20" fontId="10" fillId="6" borderId="22" xfId="0" applyNumberFormat="1" applyFont="1" applyFill="1" applyBorder="1" applyAlignment="1">
      <alignment horizontal="center"/>
    </xf>
    <xf numFmtId="0" fontId="10" fillId="0" borderId="21" xfId="0" applyFont="1" applyBorder="1"/>
    <xf numFmtId="0" fontId="10" fillId="0" borderId="21" xfId="0" applyFont="1" applyBorder="1" applyAlignment="1">
      <alignment horizontal="center"/>
    </xf>
    <xf numFmtId="0" fontId="10" fillId="0" borderId="32" xfId="0" applyFont="1" applyBorder="1"/>
    <xf numFmtId="20" fontId="10" fillId="13" borderId="22" xfId="0" applyNumberFormat="1" applyFont="1" applyFill="1" applyBorder="1" applyAlignment="1">
      <alignment horizontal="center"/>
    </xf>
    <xf numFmtId="20" fontId="10" fillId="13" borderId="37" xfId="0" applyNumberFormat="1" applyFont="1" applyFill="1" applyBorder="1" applyAlignment="1">
      <alignment horizontal="center"/>
    </xf>
    <xf numFmtId="0" fontId="10" fillId="0" borderId="38" xfId="0" applyFont="1" applyBorder="1"/>
    <xf numFmtId="0" fontId="10" fillId="0" borderId="38" xfId="0" applyFont="1" applyBorder="1" applyAlignment="1">
      <alignment horizontal="center"/>
    </xf>
    <xf numFmtId="0" fontId="10" fillId="0" borderId="39" xfId="0" applyFont="1" applyBorder="1"/>
    <xf numFmtId="0" fontId="12" fillId="0" borderId="0" xfId="1" applyFont="1" applyFill="1" applyBorder="1"/>
    <xf numFmtId="0" fontId="10" fillId="0" borderId="28" xfId="0" applyFont="1" applyBorder="1" applyAlignment="1">
      <alignment wrapText="1"/>
    </xf>
    <xf numFmtId="20" fontId="10" fillId="12" borderId="37" xfId="0" applyNumberFormat="1" applyFont="1" applyFill="1" applyBorder="1" applyAlignment="1">
      <alignment horizontal="center"/>
    </xf>
    <xf numFmtId="0" fontId="16" fillId="0" borderId="0" xfId="1" applyFont="1" applyAlignment="1">
      <alignment wrapText="1"/>
    </xf>
    <xf numFmtId="0" fontId="17" fillId="0" borderId="0" xfId="1" applyFont="1" applyFill="1" applyBorder="1" applyAlignment="1">
      <alignment wrapText="1"/>
    </xf>
    <xf numFmtId="0" fontId="14" fillId="0" borderId="0" xfId="0" applyFont="1"/>
    <xf numFmtId="0" fontId="18" fillId="0" borderId="21" xfId="0" applyFont="1" applyBorder="1" applyAlignment="1">
      <alignment horizontal="center"/>
    </xf>
    <xf numFmtId="0" fontId="22" fillId="9" borderId="25" xfId="0" applyFont="1" applyFill="1" applyBorder="1" applyAlignment="1">
      <alignment horizontal="center" vertical="center"/>
    </xf>
    <xf numFmtId="0" fontId="7" fillId="16" borderId="21" xfId="0" applyFont="1" applyFill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1" xfId="0" applyFont="1" applyBorder="1"/>
    <xf numFmtId="0" fontId="12" fillId="0" borderId="0" xfId="1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25" fillId="15" borderId="25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20" fontId="10" fillId="11" borderId="37" xfId="0" applyNumberFormat="1" applyFont="1" applyFill="1" applyBorder="1" applyAlignment="1">
      <alignment horizontal="center"/>
    </xf>
    <xf numFmtId="0" fontId="11" fillId="0" borderId="0" xfId="2" applyFont="1"/>
    <xf numFmtId="0" fontId="10" fillId="0" borderId="0" xfId="0" applyFont="1" applyAlignment="1">
      <alignment horizontal="left"/>
    </xf>
    <xf numFmtId="0" fontId="25" fillId="14" borderId="25" xfId="0" applyFont="1" applyFill="1" applyBorder="1" applyAlignment="1">
      <alignment horizontal="center" vertical="center"/>
    </xf>
    <xf numFmtId="0" fontId="15" fillId="0" borderId="0" xfId="1" applyFont="1" applyBorder="1" applyAlignment="1">
      <alignment wrapText="1"/>
    </xf>
    <xf numFmtId="0" fontId="11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26" fillId="4" borderId="0" xfId="0" applyFont="1" applyFill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13" fillId="0" borderId="0" xfId="1" applyFont="1" applyFill="1" applyBorder="1" applyAlignment="1" applyProtection="1">
      <alignment horizont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0" fillId="0" borderId="22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22" xfId="0" applyFont="1" applyBorder="1"/>
    <xf numFmtId="0" fontId="10" fillId="0" borderId="49" xfId="0" applyFont="1" applyBorder="1"/>
    <xf numFmtId="0" fontId="10" fillId="0" borderId="19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54" xfId="0" applyFont="1" applyBorder="1"/>
    <xf numFmtId="0" fontId="10" fillId="0" borderId="55" xfId="0" applyFont="1" applyBorder="1"/>
    <xf numFmtId="0" fontId="10" fillId="0" borderId="7" xfId="0" applyFont="1" applyBorder="1" applyAlignment="1">
      <alignment horizontal="center"/>
    </xf>
    <xf numFmtId="0" fontId="10" fillId="0" borderId="56" xfId="0" applyFont="1" applyBorder="1"/>
    <xf numFmtId="0" fontId="10" fillId="0" borderId="0" xfId="0" applyFont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4" fontId="10" fillId="4" borderId="13" xfId="0" applyNumberFormat="1" applyFont="1" applyFill="1" applyBorder="1" applyAlignment="1">
      <alignment horizontal="center" vertical="center"/>
    </xf>
    <xf numFmtId="14" fontId="10" fillId="4" borderId="35" xfId="0" applyNumberFormat="1" applyFont="1" applyFill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4" fontId="10" fillId="5" borderId="7" xfId="0" applyNumberFormat="1" applyFont="1" applyFill="1" applyBorder="1" applyAlignment="1">
      <alignment horizontal="center" vertical="center"/>
    </xf>
    <xf numFmtId="14" fontId="10" fillId="7" borderId="7" xfId="0" applyNumberFormat="1" applyFont="1" applyFill="1" applyBorder="1" applyAlignment="1">
      <alignment horizontal="center" vertical="center"/>
    </xf>
    <xf numFmtId="14" fontId="10" fillId="4" borderId="7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4" fontId="8" fillId="0" borderId="7" xfId="0" applyNumberFormat="1" applyFont="1" applyBorder="1" applyAlignment="1">
      <alignment horizontal="center" vertical="center"/>
    </xf>
    <xf numFmtId="14" fontId="8" fillId="7" borderId="7" xfId="0" applyNumberFormat="1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4" fontId="8" fillId="4" borderId="35" xfId="0" applyNumberFormat="1" applyFont="1" applyFill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14" fontId="8" fillId="0" borderId="3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14" fontId="8" fillId="4" borderId="7" xfId="0" applyNumberFormat="1" applyFont="1" applyFill="1" applyBorder="1" applyAlignment="1">
      <alignment horizontal="center" vertical="center"/>
    </xf>
    <xf numFmtId="14" fontId="8" fillId="5" borderId="7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0" xfId="1" applyFont="1" applyFill="1" applyBorder="1" applyAlignment="1" applyProtection="1">
      <alignment horizontal="center" wrapText="1"/>
    </xf>
    <xf numFmtId="0" fontId="14" fillId="0" borderId="0" xfId="0" applyFont="1" applyAlignment="1">
      <alignment horizontal="left"/>
    </xf>
    <xf numFmtId="0" fontId="14" fillId="0" borderId="5" xfId="0" applyFont="1" applyBorder="1" applyAlignment="1">
      <alignment horizontal="left"/>
    </xf>
    <xf numFmtId="14" fontId="8" fillId="5" borderId="35" xfId="0" applyNumberFormat="1" applyFont="1" applyFill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 wrapText="1"/>
    </xf>
    <xf numFmtId="14" fontId="8" fillId="7" borderId="13" xfId="0" applyNumberFormat="1" applyFont="1" applyFill="1" applyBorder="1" applyAlignment="1">
      <alignment horizontal="center" vertical="center"/>
    </xf>
    <xf numFmtId="14" fontId="8" fillId="7" borderId="3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</cellXfs>
  <cellStyles count="4">
    <cellStyle name="Link" xfId="1" builtinId="8"/>
    <cellStyle name="Standard" xfId="0" builtinId="0"/>
    <cellStyle name="Standard 2" xfId="2" xr:uid="{205F074E-22FB-4016-B85F-0D956E979699}"/>
    <cellStyle name="Standard 4" xfId="3" xr:uid="{BEE19C12-EB17-4892-AA56-FDC520A1F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</xdr:row>
      <xdr:rowOff>0</xdr:rowOff>
    </xdr:from>
    <xdr:to>
      <xdr:col>2</xdr:col>
      <xdr:colOff>1009650</xdr:colOff>
      <xdr:row>1</xdr:row>
      <xdr:rowOff>2235200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1F34F6BC-DB93-4116-BBD2-1CDD52D86F84}"/>
            </a:ext>
          </a:extLst>
        </xdr:cNvPr>
        <xdr:cNvSpPr txBox="1">
          <a:spLocks noChangeArrowheads="1"/>
        </xdr:cNvSpPr>
      </xdr:nvSpPr>
      <xdr:spPr bwMode="auto">
        <a:xfrm>
          <a:off x="619125" y="177800"/>
          <a:ext cx="3108325" cy="22352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lnSpc>
              <a:spcPts val="1200"/>
            </a:lnSpc>
            <a:defRPr sz="1000"/>
          </a:pPr>
          <a:endParaRPr lang="de-DE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95250</xdr:colOff>
      <xdr:row>1</xdr:row>
      <xdr:rowOff>1</xdr:rowOff>
    </xdr:from>
    <xdr:to>
      <xdr:col>10</xdr:col>
      <xdr:colOff>752475</xdr:colOff>
      <xdr:row>1</xdr:row>
      <xdr:rowOff>2184401</xdr:rowOff>
    </xdr:to>
    <xdr:sp macro="" textlink="" fLocksText="0">
      <xdr:nvSpPr>
        <xdr:cNvPr id="3" name="Text 2">
          <a:extLst>
            <a:ext uri="{FF2B5EF4-FFF2-40B4-BE49-F238E27FC236}">
              <a16:creationId xmlns:a16="http://schemas.microsoft.com/office/drawing/2014/main" id="{739DA573-3B79-4A1B-8B7A-929655DDE81E}"/>
            </a:ext>
          </a:extLst>
        </xdr:cNvPr>
        <xdr:cNvSpPr txBox="1">
          <a:spLocks noChangeArrowheads="1"/>
        </xdr:cNvSpPr>
      </xdr:nvSpPr>
      <xdr:spPr bwMode="auto">
        <a:xfrm>
          <a:off x="7118350" y="177801"/>
          <a:ext cx="3425825" cy="21844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lnSpc>
              <a:spcPts val="1200"/>
            </a:lnSpc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</a:t>
          </a: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71FE-18C9-4CD9-94C1-2D00F3E3FE96}">
  <dimension ref="A2:M125"/>
  <sheetViews>
    <sheetView tabSelected="1" topLeftCell="A101" zoomScale="50" zoomScaleNormal="50" workbookViewId="0">
      <selection activeCell="N117" sqref="N117"/>
    </sheetView>
  </sheetViews>
  <sheetFormatPr baseColWidth="10" defaultColWidth="10.77734375" defaultRowHeight="14.4" x14ac:dyDescent="0.3"/>
  <cols>
    <col min="1" max="1" width="9.5546875" customWidth="1"/>
    <col min="2" max="2" width="34.33203125" bestFit="1" customWidth="1"/>
    <col min="3" max="3" width="30.109375" customWidth="1"/>
    <col min="4" max="4" width="30" customWidth="1"/>
    <col min="5" max="5" width="2.5546875" customWidth="1"/>
    <col min="6" max="6" width="8.109375" customWidth="1"/>
    <col min="7" max="7" width="29.5546875" customWidth="1"/>
    <col min="8" max="8" width="6.33203125" customWidth="1"/>
    <col min="9" max="9" width="2.5546875" style="1" customWidth="1"/>
    <col min="10" max="10" width="6.109375" style="1" customWidth="1"/>
    <col min="11" max="11" width="30.6640625" customWidth="1"/>
    <col min="12" max="12" width="2.109375" customWidth="1"/>
    <col min="230" max="230" width="9.5546875" customWidth="1"/>
    <col min="231" max="233" width="20.6640625" customWidth="1"/>
    <col min="234" max="234" width="2.5546875" customWidth="1"/>
    <col min="235" max="235" width="8.109375" customWidth="1"/>
    <col min="236" max="236" width="19" customWidth="1"/>
    <col min="237" max="237" width="2.5546875" customWidth="1"/>
    <col min="238" max="238" width="19.5546875" customWidth="1"/>
    <col min="240" max="242" width="18.6640625" customWidth="1"/>
    <col min="243" max="243" width="17.33203125" customWidth="1"/>
    <col min="245" max="245" width="17.6640625" customWidth="1"/>
    <col min="246" max="246" width="5.6640625" customWidth="1"/>
    <col min="486" max="486" width="9.5546875" customWidth="1"/>
    <col min="487" max="489" width="20.6640625" customWidth="1"/>
    <col min="490" max="490" width="2.5546875" customWidth="1"/>
    <col min="491" max="491" width="8.109375" customWidth="1"/>
    <col min="492" max="492" width="19" customWidth="1"/>
    <col min="493" max="493" width="2.5546875" customWidth="1"/>
    <col min="494" max="494" width="19.5546875" customWidth="1"/>
    <col min="496" max="498" width="18.6640625" customWidth="1"/>
    <col min="499" max="499" width="17.33203125" customWidth="1"/>
    <col min="501" max="501" width="17.6640625" customWidth="1"/>
    <col min="502" max="502" width="5.6640625" customWidth="1"/>
    <col min="742" max="742" width="9.5546875" customWidth="1"/>
    <col min="743" max="745" width="20.6640625" customWidth="1"/>
    <col min="746" max="746" width="2.5546875" customWidth="1"/>
    <col min="747" max="747" width="8.109375" customWidth="1"/>
    <col min="748" max="748" width="19" customWidth="1"/>
    <col min="749" max="749" width="2.5546875" customWidth="1"/>
    <col min="750" max="750" width="19.5546875" customWidth="1"/>
    <col min="752" max="754" width="18.6640625" customWidth="1"/>
    <col min="755" max="755" width="17.33203125" customWidth="1"/>
    <col min="757" max="757" width="17.6640625" customWidth="1"/>
    <col min="758" max="758" width="5.6640625" customWidth="1"/>
    <col min="998" max="998" width="9.5546875" customWidth="1"/>
    <col min="999" max="1001" width="20.6640625" customWidth="1"/>
    <col min="1002" max="1002" width="2.5546875" customWidth="1"/>
    <col min="1003" max="1003" width="8.109375" customWidth="1"/>
    <col min="1004" max="1004" width="19" customWidth="1"/>
    <col min="1005" max="1005" width="2.5546875" customWidth="1"/>
    <col min="1006" max="1006" width="19.5546875" customWidth="1"/>
    <col min="1008" max="1010" width="18.6640625" customWidth="1"/>
    <col min="1011" max="1011" width="17.33203125" customWidth="1"/>
    <col min="1013" max="1013" width="17.6640625" customWidth="1"/>
    <col min="1014" max="1014" width="5.6640625" customWidth="1"/>
    <col min="1254" max="1254" width="9.5546875" customWidth="1"/>
    <col min="1255" max="1257" width="20.6640625" customWidth="1"/>
    <col min="1258" max="1258" width="2.5546875" customWidth="1"/>
    <col min="1259" max="1259" width="8.109375" customWidth="1"/>
    <col min="1260" max="1260" width="19" customWidth="1"/>
    <col min="1261" max="1261" width="2.5546875" customWidth="1"/>
    <col min="1262" max="1262" width="19.5546875" customWidth="1"/>
    <col min="1264" max="1266" width="18.6640625" customWidth="1"/>
    <col min="1267" max="1267" width="17.33203125" customWidth="1"/>
    <col min="1269" max="1269" width="17.6640625" customWidth="1"/>
    <col min="1270" max="1270" width="5.6640625" customWidth="1"/>
    <col min="1510" max="1510" width="9.5546875" customWidth="1"/>
    <col min="1511" max="1513" width="20.6640625" customWidth="1"/>
    <col min="1514" max="1514" width="2.5546875" customWidth="1"/>
    <col min="1515" max="1515" width="8.109375" customWidth="1"/>
    <col min="1516" max="1516" width="19" customWidth="1"/>
    <col min="1517" max="1517" width="2.5546875" customWidth="1"/>
    <col min="1518" max="1518" width="19.5546875" customWidth="1"/>
    <col min="1520" max="1522" width="18.6640625" customWidth="1"/>
    <col min="1523" max="1523" width="17.33203125" customWidth="1"/>
    <col min="1525" max="1525" width="17.6640625" customWidth="1"/>
    <col min="1526" max="1526" width="5.6640625" customWidth="1"/>
    <col min="1766" max="1766" width="9.5546875" customWidth="1"/>
    <col min="1767" max="1769" width="20.6640625" customWidth="1"/>
    <col min="1770" max="1770" width="2.5546875" customWidth="1"/>
    <col min="1771" max="1771" width="8.109375" customWidth="1"/>
    <col min="1772" max="1772" width="19" customWidth="1"/>
    <col min="1773" max="1773" width="2.5546875" customWidth="1"/>
    <col min="1774" max="1774" width="19.5546875" customWidth="1"/>
    <col min="1776" max="1778" width="18.6640625" customWidth="1"/>
    <col min="1779" max="1779" width="17.33203125" customWidth="1"/>
    <col min="1781" max="1781" width="17.6640625" customWidth="1"/>
    <col min="1782" max="1782" width="5.6640625" customWidth="1"/>
    <col min="2022" max="2022" width="9.5546875" customWidth="1"/>
    <col min="2023" max="2025" width="20.6640625" customWidth="1"/>
    <col min="2026" max="2026" width="2.5546875" customWidth="1"/>
    <col min="2027" max="2027" width="8.109375" customWidth="1"/>
    <col min="2028" max="2028" width="19" customWidth="1"/>
    <col min="2029" max="2029" width="2.5546875" customWidth="1"/>
    <col min="2030" max="2030" width="19.5546875" customWidth="1"/>
    <col min="2032" max="2034" width="18.6640625" customWidth="1"/>
    <col min="2035" max="2035" width="17.33203125" customWidth="1"/>
    <col min="2037" max="2037" width="17.6640625" customWidth="1"/>
    <col min="2038" max="2038" width="5.6640625" customWidth="1"/>
    <col min="2278" max="2278" width="9.5546875" customWidth="1"/>
    <col min="2279" max="2281" width="20.6640625" customWidth="1"/>
    <col min="2282" max="2282" width="2.5546875" customWidth="1"/>
    <col min="2283" max="2283" width="8.109375" customWidth="1"/>
    <col min="2284" max="2284" width="19" customWidth="1"/>
    <col min="2285" max="2285" width="2.5546875" customWidth="1"/>
    <col min="2286" max="2286" width="19.5546875" customWidth="1"/>
    <col min="2288" max="2290" width="18.6640625" customWidth="1"/>
    <col min="2291" max="2291" width="17.33203125" customWidth="1"/>
    <col min="2293" max="2293" width="17.6640625" customWidth="1"/>
    <col min="2294" max="2294" width="5.6640625" customWidth="1"/>
    <col min="2534" max="2534" width="9.5546875" customWidth="1"/>
    <col min="2535" max="2537" width="20.6640625" customWidth="1"/>
    <col min="2538" max="2538" width="2.5546875" customWidth="1"/>
    <col min="2539" max="2539" width="8.109375" customWidth="1"/>
    <col min="2540" max="2540" width="19" customWidth="1"/>
    <col min="2541" max="2541" width="2.5546875" customWidth="1"/>
    <col min="2542" max="2542" width="19.5546875" customWidth="1"/>
    <col min="2544" max="2546" width="18.6640625" customWidth="1"/>
    <col min="2547" max="2547" width="17.33203125" customWidth="1"/>
    <col min="2549" max="2549" width="17.6640625" customWidth="1"/>
    <col min="2550" max="2550" width="5.6640625" customWidth="1"/>
    <col min="2790" max="2790" width="9.5546875" customWidth="1"/>
    <col min="2791" max="2793" width="20.6640625" customWidth="1"/>
    <col min="2794" max="2794" width="2.5546875" customWidth="1"/>
    <col min="2795" max="2795" width="8.109375" customWidth="1"/>
    <col min="2796" max="2796" width="19" customWidth="1"/>
    <col min="2797" max="2797" width="2.5546875" customWidth="1"/>
    <col min="2798" max="2798" width="19.5546875" customWidth="1"/>
    <col min="2800" max="2802" width="18.6640625" customWidth="1"/>
    <col min="2803" max="2803" width="17.33203125" customWidth="1"/>
    <col min="2805" max="2805" width="17.6640625" customWidth="1"/>
    <col min="2806" max="2806" width="5.6640625" customWidth="1"/>
    <col min="3046" max="3046" width="9.5546875" customWidth="1"/>
    <col min="3047" max="3049" width="20.6640625" customWidth="1"/>
    <col min="3050" max="3050" width="2.5546875" customWidth="1"/>
    <col min="3051" max="3051" width="8.109375" customWidth="1"/>
    <col min="3052" max="3052" width="19" customWidth="1"/>
    <col min="3053" max="3053" width="2.5546875" customWidth="1"/>
    <col min="3054" max="3054" width="19.5546875" customWidth="1"/>
    <col min="3056" max="3058" width="18.6640625" customWidth="1"/>
    <col min="3059" max="3059" width="17.33203125" customWidth="1"/>
    <col min="3061" max="3061" width="17.6640625" customWidth="1"/>
    <col min="3062" max="3062" width="5.6640625" customWidth="1"/>
    <col min="3302" max="3302" width="9.5546875" customWidth="1"/>
    <col min="3303" max="3305" width="20.6640625" customWidth="1"/>
    <col min="3306" max="3306" width="2.5546875" customWidth="1"/>
    <col min="3307" max="3307" width="8.109375" customWidth="1"/>
    <col min="3308" max="3308" width="19" customWidth="1"/>
    <col min="3309" max="3309" width="2.5546875" customWidth="1"/>
    <col min="3310" max="3310" width="19.5546875" customWidth="1"/>
    <col min="3312" max="3314" width="18.6640625" customWidth="1"/>
    <col min="3315" max="3315" width="17.33203125" customWidth="1"/>
    <col min="3317" max="3317" width="17.6640625" customWidth="1"/>
    <col min="3318" max="3318" width="5.6640625" customWidth="1"/>
    <col min="3558" max="3558" width="9.5546875" customWidth="1"/>
    <col min="3559" max="3561" width="20.6640625" customWidth="1"/>
    <col min="3562" max="3562" width="2.5546875" customWidth="1"/>
    <col min="3563" max="3563" width="8.109375" customWidth="1"/>
    <col min="3564" max="3564" width="19" customWidth="1"/>
    <col min="3565" max="3565" width="2.5546875" customWidth="1"/>
    <col min="3566" max="3566" width="19.5546875" customWidth="1"/>
    <col min="3568" max="3570" width="18.6640625" customWidth="1"/>
    <col min="3571" max="3571" width="17.33203125" customWidth="1"/>
    <col min="3573" max="3573" width="17.6640625" customWidth="1"/>
    <col min="3574" max="3574" width="5.6640625" customWidth="1"/>
    <col min="3814" max="3814" width="9.5546875" customWidth="1"/>
    <col min="3815" max="3817" width="20.6640625" customWidth="1"/>
    <col min="3818" max="3818" width="2.5546875" customWidth="1"/>
    <col min="3819" max="3819" width="8.109375" customWidth="1"/>
    <col min="3820" max="3820" width="19" customWidth="1"/>
    <col min="3821" max="3821" width="2.5546875" customWidth="1"/>
    <col min="3822" max="3822" width="19.5546875" customWidth="1"/>
    <col min="3824" max="3826" width="18.6640625" customWidth="1"/>
    <col min="3827" max="3827" width="17.33203125" customWidth="1"/>
    <col min="3829" max="3829" width="17.6640625" customWidth="1"/>
    <col min="3830" max="3830" width="5.6640625" customWidth="1"/>
    <col min="4070" max="4070" width="9.5546875" customWidth="1"/>
    <col min="4071" max="4073" width="20.6640625" customWidth="1"/>
    <col min="4074" max="4074" width="2.5546875" customWidth="1"/>
    <col min="4075" max="4075" width="8.109375" customWidth="1"/>
    <col min="4076" max="4076" width="19" customWidth="1"/>
    <col min="4077" max="4077" width="2.5546875" customWidth="1"/>
    <col min="4078" max="4078" width="19.5546875" customWidth="1"/>
    <col min="4080" max="4082" width="18.6640625" customWidth="1"/>
    <col min="4083" max="4083" width="17.33203125" customWidth="1"/>
    <col min="4085" max="4085" width="17.6640625" customWidth="1"/>
    <col min="4086" max="4086" width="5.6640625" customWidth="1"/>
    <col min="4326" max="4326" width="9.5546875" customWidth="1"/>
    <col min="4327" max="4329" width="20.6640625" customWidth="1"/>
    <col min="4330" max="4330" width="2.5546875" customWidth="1"/>
    <col min="4331" max="4331" width="8.109375" customWidth="1"/>
    <col min="4332" max="4332" width="19" customWidth="1"/>
    <col min="4333" max="4333" width="2.5546875" customWidth="1"/>
    <col min="4334" max="4334" width="19.5546875" customWidth="1"/>
    <col min="4336" max="4338" width="18.6640625" customWidth="1"/>
    <col min="4339" max="4339" width="17.33203125" customWidth="1"/>
    <col min="4341" max="4341" width="17.6640625" customWidth="1"/>
    <col min="4342" max="4342" width="5.6640625" customWidth="1"/>
    <col min="4582" max="4582" width="9.5546875" customWidth="1"/>
    <col min="4583" max="4585" width="20.6640625" customWidth="1"/>
    <col min="4586" max="4586" width="2.5546875" customWidth="1"/>
    <col min="4587" max="4587" width="8.109375" customWidth="1"/>
    <col min="4588" max="4588" width="19" customWidth="1"/>
    <col min="4589" max="4589" width="2.5546875" customWidth="1"/>
    <col min="4590" max="4590" width="19.5546875" customWidth="1"/>
    <col min="4592" max="4594" width="18.6640625" customWidth="1"/>
    <col min="4595" max="4595" width="17.33203125" customWidth="1"/>
    <col min="4597" max="4597" width="17.6640625" customWidth="1"/>
    <col min="4598" max="4598" width="5.6640625" customWidth="1"/>
    <col min="4838" max="4838" width="9.5546875" customWidth="1"/>
    <col min="4839" max="4841" width="20.6640625" customWidth="1"/>
    <col min="4842" max="4842" width="2.5546875" customWidth="1"/>
    <col min="4843" max="4843" width="8.109375" customWidth="1"/>
    <col min="4844" max="4844" width="19" customWidth="1"/>
    <col min="4845" max="4845" width="2.5546875" customWidth="1"/>
    <col min="4846" max="4846" width="19.5546875" customWidth="1"/>
    <col min="4848" max="4850" width="18.6640625" customWidth="1"/>
    <col min="4851" max="4851" width="17.33203125" customWidth="1"/>
    <col min="4853" max="4853" width="17.6640625" customWidth="1"/>
    <col min="4854" max="4854" width="5.6640625" customWidth="1"/>
    <col min="5094" max="5094" width="9.5546875" customWidth="1"/>
    <col min="5095" max="5097" width="20.6640625" customWidth="1"/>
    <col min="5098" max="5098" width="2.5546875" customWidth="1"/>
    <col min="5099" max="5099" width="8.109375" customWidth="1"/>
    <col min="5100" max="5100" width="19" customWidth="1"/>
    <col min="5101" max="5101" width="2.5546875" customWidth="1"/>
    <col min="5102" max="5102" width="19.5546875" customWidth="1"/>
    <col min="5104" max="5106" width="18.6640625" customWidth="1"/>
    <col min="5107" max="5107" width="17.33203125" customWidth="1"/>
    <col min="5109" max="5109" width="17.6640625" customWidth="1"/>
    <col min="5110" max="5110" width="5.6640625" customWidth="1"/>
    <col min="5350" max="5350" width="9.5546875" customWidth="1"/>
    <col min="5351" max="5353" width="20.6640625" customWidth="1"/>
    <col min="5354" max="5354" width="2.5546875" customWidth="1"/>
    <col min="5355" max="5355" width="8.109375" customWidth="1"/>
    <col min="5356" max="5356" width="19" customWidth="1"/>
    <col min="5357" max="5357" width="2.5546875" customWidth="1"/>
    <col min="5358" max="5358" width="19.5546875" customWidth="1"/>
    <col min="5360" max="5362" width="18.6640625" customWidth="1"/>
    <col min="5363" max="5363" width="17.33203125" customWidth="1"/>
    <col min="5365" max="5365" width="17.6640625" customWidth="1"/>
    <col min="5366" max="5366" width="5.6640625" customWidth="1"/>
    <col min="5606" max="5606" width="9.5546875" customWidth="1"/>
    <col min="5607" max="5609" width="20.6640625" customWidth="1"/>
    <col min="5610" max="5610" width="2.5546875" customWidth="1"/>
    <col min="5611" max="5611" width="8.109375" customWidth="1"/>
    <col min="5612" max="5612" width="19" customWidth="1"/>
    <col min="5613" max="5613" width="2.5546875" customWidth="1"/>
    <col min="5614" max="5614" width="19.5546875" customWidth="1"/>
    <col min="5616" max="5618" width="18.6640625" customWidth="1"/>
    <col min="5619" max="5619" width="17.33203125" customWidth="1"/>
    <col min="5621" max="5621" width="17.6640625" customWidth="1"/>
    <col min="5622" max="5622" width="5.6640625" customWidth="1"/>
    <col min="5862" max="5862" width="9.5546875" customWidth="1"/>
    <col min="5863" max="5865" width="20.6640625" customWidth="1"/>
    <col min="5866" max="5866" width="2.5546875" customWidth="1"/>
    <col min="5867" max="5867" width="8.109375" customWidth="1"/>
    <col min="5868" max="5868" width="19" customWidth="1"/>
    <col min="5869" max="5869" width="2.5546875" customWidth="1"/>
    <col min="5870" max="5870" width="19.5546875" customWidth="1"/>
    <col min="5872" max="5874" width="18.6640625" customWidth="1"/>
    <col min="5875" max="5875" width="17.33203125" customWidth="1"/>
    <col min="5877" max="5877" width="17.6640625" customWidth="1"/>
    <col min="5878" max="5878" width="5.6640625" customWidth="1"/>
    <col min="6118" max="6118" width="9.5546875" customWidth="1"/>
    <col min="6119" max="6121" width="20.6640625" customWidth="1"/>
    <col min="6122" max="6122" width="2.5546875" customWidth="1"/>
    <col min="6123" max="6123" width="8.109375" customWidth="1"/>
    <col min="6124" max="6124" width="19" customWidth="1"/>
    <col min="6125" max="6125" width="2.5546875" customWidth="1"/>
    <col min="6126" max="6126" width="19.5546875" customWidth="1"/>
    <col min="6128" max="6130" width="18.6640625" customWidth="1"/>
    <col min="6131" max="6131" width="17.33203125" customWidth="1"/>
    <col min="6133" max="6133" width="17.6640625" customWidth="1"/>
    <col min="6134" max="6134" width="5.6640625" customWidth="1"/>
    <col min="6374" max="6374" width="9.5546875" customWidth="1"/>
    <col min="6375" max="6377" width="20.6640625" customWidth="1"/>
    <col min="6378" max="6378" width="2.5546875" customWidth="1"/>
    <col min="6379" max="6379" width="8.109375" customWidth="1"/>
    <col min="6380" max="6380" width="19" customWidth="1"/>
    <col min="6381" max="6381" width="2.5546875" customWidth="1"/>
    <col min="6382" max="6382" width="19.5546875" customWidth="1"/>
    <col min="6384" max="6386" width="18.6640625" customWidth="1"/>
    <col min="6387" max="6387" width="17.33203125" customWidth="1"/>
    <col min="6389" max="6389" width="17.6640625" customWidth="1"/>
    <col min="6390" max="6390" width="5.6640625" customWidth="1"/>
    <col min="6630" max="6630" width="9.5546875" customWidth="1"/>
    <col min="6631" max="6633" width="20.6640625" customWidth="1"/>
    <col min="6634" max="6634" width="2.5546875" customWidth="1"/>
    <col min="6635" max="6635" width="8.109375" customWidth="1"/>
    <col min="6636" max="6636" width="19" customWidth="1"/>
    <col min="6637" max="6637" width="2.5546875" customWidth="1"/>
    <col min="6638" max="6638" width="19.5546875" customWidth="1"/>
    <col min="6640" max="6642" width="18.6640625" customWidth="1"/>
    <col min="6643" max="6643" width="17.33203125" customWidth="1"/>
    <col min="6645" max="6645" width="17.6640625" customWidth="1"/>
    <col min="6646" max="6646" width="5.6640625" customWidth="1"/>
    <col min="6886" max="6886" width="9.5546875" customWidth="1"/>
    <col min="6887" max="6889" width="20.6640625" customWidth="1"/>
    <col min="6890" max="6890" width="2.5546875" customWidth="1"/>
    <col min="6891" max="6891" width="8.109375" customWidth="1"/>
    <col min="6892" max="6892" width="19" customWidth="1"/>
    <col min="6893" max="6893" width="2.5546875" customWidth="1"/>
    <col min="6894" max="6894" width="19.5546875" customWidth="1"/>
    <col min="6896" max="6898" width="18.6640625" customWidth="1"/>
    <col min="6899" max="6899" width="17.33203125" customWidth="1"/>
    <col min="6901" max="6901" width="17.6640625" customWidth="1"/>
    <col min="6902" max="6902" width="5.6640625" customWidth="1"/>
    <col min="7142" max="7142" width="9.5546875" customWidth="1"/>
    <col min="7143" max="7145" width="20.6640625" customWidth="1"/>
    <col min="7146" max="7146" width="2.5546875" customWidth="1"/>
    <col min="7147" max="7147" width="8.109375" customWidth="1"/>
    <col min="7148" max="7148" width="19" customWidth="1"/>
    <col min="7149" max="7149" width="2.5546875" customWidth="1"/>
    <col min="7150" max="7150" width="19.5546875" customWidth="1"/>
    <col min="7152" max="7154" width="18.6640625" customWidth="1"/>
    <col min="7155" max="7155" width="17.33203125" customWidth="1"/>
    <col min="7157" max="7157" width="17.6640625" customWidth="1"/>
    <col min="7158" max="7158" width="5.6640625" customWidth="1"/>
    <col min="7398" max="7398" width="9.5546875" customWidth="1"/>
    <col min="7399" max="7401" width="20.6640625" customWidth="1"/>
    <col min="7402" max="7402" width="2.5546875" customWidth="1"/>
    <col min="7403" max="7403" width="8.109375" customWidth="1"/>
    <col min="7404" max="7404" width="19" customWidth="1"/>
    <col min="7405" max="7405" width="2.5546875" customWidth="1"/>
    <col min="7406" max="7406" width="19.5546875" customWidth="1"/>
    <col min="7408" max="7410" width="18.6640625" customWidth="1"/>
    <col min="7411" max="7411" width="17.33203125" customWidth="1"/>
    <col min="7413" max="7413" width="17.6640625" customWidth="1"/>
    <col min="7414" max="7414" width="5.6640625" customWidth="1"/>
    <col min="7654" max="7654" width="9.5546875" customWidth="1"/>
    <col min="7655" max="7657" width="20.6640625" customWidth="1"/>
    <col min="7658" max="7658" width="2.5546875" customWidth="1"/>
    <col min="7659" max="7659" width="8.109375" customWidth="1"/>
    <col min="7660" max="7660" width="19" customWidth="1"/>
    <col min="7661" max="7661" width="2.5546875" customWidth="1"/>
    <col min="7662" max="7662" width="19.5546875" customWidth="1"/>
    <col min="7664" max="7666" width="18.6640625" customWidth="1"/>
    <col min="7667" max="7667" width="17.33203125" customWidth="1"/>
    <col min="7669" max="7669" width="17.6640625" customWidth="1"/>
    <col min="7670" max="7670" width="5.6640625" customWidth="1"/>
    <col min="7910" max="7910" width="9.5546875" customWidth="1"/>
    <col min="7911" max="7913" width="20.6640625" customWidth="1"/>
    <col min="7914" max="7914" width="2.5546875" customWidth="1"/>
    <col min="7915" max="7915" width="8.109375" customWidth="1"/>
    <col min="7916" max="7916" width="19" customWidth="1"/>
    <col min="7917" max="7917" width="2.5546875" customWidth="1"/>
    <col min="7918" max="7918" width="19.5546875" customWidth="1"/>
    <col min="7920" max="7922" width="18.6640625" customWidth="1"/>
    <col min="7923" max="7923" width="17.33203125" customWidth="1"/>
    <col min="7925" max="7925" width="17.6640625" customWidth="1"/>
    <col min="7926" max="7926" width="5.6640625" customWidth="1"/>
    <col min="8166" max="8166" width="9.5546875" customWidth="1"/>
    <col min="8167" max="8169" width="20.6640625" customWidth="1"/>
    <col min="8170" max="8170" width="2.5546875" customWidth="1"/>
    <col min="8171" max="8171" width="8.109375" customWidth="1"/>
    <col min="8172" max="8172" width="19" customWidth="1"/>
    <col min="8173" max="8173" width="2.5546875" customWidth="1"/>
    <col min="8174" max="8174" width="19.5546875" customWidth="1"/>
    <col min="8176" max="8178" width="18.6640625" customWidth="1"/>
    <col min="8179" max="8179" width="17.33203125" customWidth="1"/>
    <col min="8181" max="8181" width="17.6640625" customWidth="1"/>
    <col min="8182" max="8182" width="5.6640625" customWidth="1"/>
    <col min="8422" max="8422" width="9.5546875" customWidth="1"/>
    <col min="8423" max="8425" width="20.6640625" customWidth="1"/>
    <col min="8426" max="8426" width="2.5546875" customWidth="1"/>
    <col min="8427" max="8427" width="8.109375" customWidth="1"/>
    <col min="8428" max="8428" width="19" customWidth="1"/>
    <col min="8429" max="8429" width="2.5546875" customWidth="1"/>
    <col min="8430" max="8430" width="19.5546875" customWidth="1"/>
    <col min="8432" max="8434" width="18.6640625" customWidth="1"/>
    <col min="8435" max="8435" width="17.33203125" customWidth="1"/>
    <col min="8437" max="8437" width="17.6640625" customWidth="1"/>
    <col min="8438" max="8438" width="5.6640625" customWidth="1"/>
    <col min="8678" max="8678" width="9.5546875" customWidth="1"/>
    <col min="8679" max="8681" width="20.6640625" customWidth="1"/>
    <col min="8682" max="8682" width="2.5546875" customWidth="1"/>
    <col min="8683" max="8683" width="8.109375" customWidth="1"/>
    <col min="8684" max="8684" width="19" customWidth="1"/>
    <col min="8685" max="8685" width="2.5546875" customWidth="1"/>
    <col min="8686" max="8686" width="19.5546875" customWidth="1"/>
    <col min="8688" max="8690" width="18.6640625" customWidth="1"/>
    <col min="8691" max="8691" width="17.33203125" customWidth="1"/>
    <col min="8693" max="8693" width="17.6640625" customWidth="1"/>
    <col min="8694" max="8694" width="5.6640625" customWidth="1"/>
    <col min="8934" max="8934" width="9.5546875" customWidth="1"/>
    <col min="8935" max="8937" width="20.6640625" customWidth="1"/>
    <col min="8938" max="8938" width="2.5546875" customWidth="1"/>
    <col min="8939" max="8939" width="8.109375" customWidth="1"/>
    <col min="8940" max="8940" width="19" customWidth="1"/>
    <col min="8941" max="8941" width="2.5546875" customWidth="1"/>
    <col min="8942" max="8942" width="19.5546875" customWidth="1"/>
    <col min="8944" max="8946" width="18.6640625" customWidth="1"/>
    <col min="8947" max="8947" width="17.33203125" customWidth="1"/>
    <col min="8949" max="8949" width="17.6640625" customWidth="1"/>
    <col min="8950" max="8950" width="5.6640625" customWidth="1"/>
    <col min="9190" max="9190" width="9.5546875" customWidth="1"/>
    <col min="9191" max="9193" width="20.6640625" customWidth="1"/>
    <col min="9194" max="9194" width="2.5546875" customWidth="1"/>
    <col min="9195" max="9195" width="8.109375" customWidth="1"/>
    <col min="9196" max="9196" width="19" customWidth="1"/>
    <col min="9197" max="9197" width="2.5546875" customWidth="1"/>
    <col min="9198" max="9198" width="19.5546875" customWidth="1"/>
    <col min="9200" max="9202" width="18.6640625" customWidth="1"/>
    <col min="9203" max="9203" width="17.33203125" customWidth="1"/>
    <col min="9205" max="9205" width="17.6640625" customWidth="1"/>
    <col min="9206" max="9206" width="5.6640625" customWidth="1"/>
    <col min="9446" max="9446" width="9.5546875" customWidth="1"/>
    <col min="9447" max="9449" width="20.6640625" customWidth="1"/>
    <col min="9450" max="9450" width="2.5546875" customWidth="1"/>
    <col min="9451" max="9451" width="8.109375" customWidth="1"/>
    <col min="9452" max="9452" width="19" customWidth="1"/>
    <col min="9453" max="9453" width="2.5546875" customWidth="1"/>
    <col min="9454" max="9454" width="19.5546875" customWidth="1"/>
    <col min="9456" max="9458" width="18.6640625" customWidth="1"/>
    <col min="9459" max="9459" width="17.33203125" customWidth="1"/>
    <col min="9461" max="9461" width="17.6640625" customWidth="1"/>
    <col min="9462" max="9462" width="5.6640625" customWidth="1"/>
    <col min="9702" max="9702" width="9.5546875" customWidth="1"/>
    <col min="9703" max="9705" width="20.6640625" customWidth="1"/>
    <col min="9706" max="9706" width="2.5546875" customWidth="1"/>
    <col min="9707" max="9707" width="8.109375" customWidth="1"/>
    <col min="9708" max="9708" width="19" customWidth="1"/>
    <col min="9709" max="9709" width="2.5546875" customWidth="1"/>
    <col min="9710" max="9710" width="19.5546875" customWidth="1"/>
    <col min="9712" max="9714" width="18.6640625" customWidth="1"/>
    <col min="9715" max="9715" width="17.33203125" customWidth="1"/>
    <col min="9717" max="9717" width="17.6640625" customWidth="1"/>
    <col min="9718" max="9718" width="5.6640625" customWidth="1"/>
    <col min="9958" max="9958" width="9.5546875" customWidth="1"/>
    <col min="9959" max="9961" width="20.6640625" customWidth="1"/>
    <col min="9962" max="9962" width="2.5546875" customWidth="1"/>
    <col min="9963" max="9963" width="8.109375" customWidth="1"/>
    <col min="9964" max="9964" width="19" customWidth="1"/>
    <col min="9965" max="9965" width="2.5546875" customWidth="1"/>
    <col min="9966" max="9966" width="19.5546875" customWidth="1"/>
    <col min="9968" max="9970" width="18.6640625" customWidth="1"/>
    <col min="9971" max="9971" width="17.33203125" customWidth="1"/>
    <col min="9973" max="9973" width="17.6640625" customWidth="1"/>
    <col min="9974" max="9974" width="5.6640625" customWidth="1"/>
    <col min="10214" max="10214" width="9.5546875" customWidth="1"/>
    <col min="10215" max="10217" width="20.6640625" customWidth="1"/>
    <col min="10218" max="10218" width="2.5546875" customWidth="1"/>
    <col min="10219" max="10219" width="8.109375" customWidth="1"/>
    <col min="10220" max="10220" width="19" customWidth="1"/>
    <col min="10221" max="10221" width="2.5546875" customWidth="1"/>
    <col min="10222" max="10222" width="19.5546875" customWidth="1"/>
    <col min="10224" max="10226" width="18.6640625" customWidth="1"/>
    <col min="10227" max="10227" width="17.33203125" customWidth="1"/>
    <col min="10229" max="10229" width="17.6640625" customWidth="1"/>
    <col min="10230" max="10230" width="5.6640625" customWidth="1"/>
    <col min="10470" max="10470" width="9.5546875" customWidth="1"/>
    <col min="10471" max="10473" width="20.6640625" customWidth="1"/>
    <col min="10474" max="10474" width="2.5546875" customWidth="1"/>
    <col min="10475" max="10475" width="8.109375" customWidth="1"/>
    <col min="10476" max="10476" width="19" customWidth="1"/>
    <col min="10477" max="10477" width="2.5546875" customWidth="1"/>
    <col min="10478" max="10478" width="19.5546875" customWidth="1"/>
    <col min="10480" max="10482" width="18.6640625" customWidth="1"/>
    <col min="10483" max="10483" width="17.33203125" customWidth="1"/>
    <col min="10485" max="10485" width="17.6640625" customWidth="1"/>
    <col min="10486" max="10486" width="5.6640625" customWidth="1"/>
    <col min="10726" max="10726" width="9.5546875" customWidth="1"/>
    <col min="10727" max="10729" width="20.6640625" customWidth="1"/>
    <col min="10730" max="10730" width="2.5546875" customWidth="1"/>
    <col min="10731" max="10731" width="8.109375" customWidth="1"/>
    <col min="10732" max="10732" width="19" customWidth="1"/>
    <col min="10733" max="10733" width="2.5546875" customWidth="1"/>
    <col min="10734" max="10734" width="19.5546875" customWidth="1"/>
    <col min="10736" max="10738" width="18.6640625" customWidth="1"/>
    <col min="10739" max="10739" width="17.33203125" customWidth="1"/>
    <col min="10741" max="10741" width="17.6640625" customWidth="1"/>
    <col min="10742" max="10742" width="5.6640625" customWidth="1"/>
    <col min="10982" max="10982" width="9.5546875" customWidth="1"/>
    <col min="10983" max="10985" width="20.6640625" customWidth="1"/>
    <col min="10986" max="10986" width="2.5546875" customWidth="1"/>
    <col min="10987" max="10987" width="8.109375" customWidth="1"/>
    <col min="10988" max="10988" width="19" customWidth="1"/>
    <col min="10989" max="10989" width="2.5546875" customWidth="1"/>
    <col min="10990" max="10990" width="19.5546875" customWidth="1"/>
    <col min="10992" max="10994" width="18.6640625" customWidth="1"/>
    <col min="10995" max="10995" width="17.33203125" customWidth="1"/>
    <col min="10997" max="10997" width="17.6640625" customWidth="1"/>
    <col min="10998" max="10998" width="5.6640625" customWidth="1"/>
    <col min="11238" max="11238" width="9.5546875" customWidth="1"/>
    <col min="11239" max="11241" width="20.6640625" customWidth="1"/>
    <col min="11242" max="11242" width="2.5546875" customWidth="1"/>
    <col min="11243" max="11243" width="8.109375" customWidth="1"/>
    <col min="11244" max="11244" width="19" customWidth="1"/>
    <col min="11245" max="11245" width="2.5546875" customWidth="1"/>
    <col min="11246" max="11246" width="19.5546875" customWidth="1"/>
    <col min="11248" max="11250" width="18.6640625" customWidth="1"/>
    <col min="11251" max="11251" width="17.33203125" customWidth="1"/>
    <col min="11253" max="11253" width="17.6640625" customWidth="1"/>
    <col min="11254" max="11254" width="5.6640625" customWidth="1"/>
    <col min="11494" max="11494" width="9.5546875" customWidth="1"/>
    <col min="11495" max="11497" width="20.6640625" customWidth="1"/>
    <col min="11498" max="11498" width="2.5546875" customWidth="1"/>
    <col min="11499" max="11499" width="8.109375" customWidth="1"/>
    <col min="11500" max="11500" width="19" customWidth="1"/>
    <col min="11501" max="11501" width="2.5546875" customWidth="1"/>
    <col min="11502" max="11502" width="19.5546875" customWidth="1"/>
    <col min="11504" max="11506" width="18.6640625" customWidth="1"/>
    <col min="11507" max="11507" width="17.33203125" customWidth="1"/>
    <col min="11509" max="11509" width="17.6640625" customWidth="1"/>
    <col min="11510" max="11510" width="5.6640625" customWidth="1"/>
    <col min="11750" max="11750" width="9.5546875" customWidth="1"/>
    <col min="11751" max="11753" width="20.6640625" customWidth="1"/>
    <col min="11754" max="11754" width="2.5546875" customWidth="1"/>
    <col min="11755" max="11755" width="8.109375" customWidth="1"/>
    <col min="11756" max="11756" width="19" customWidth="1"/>
    <col min="11757" max="11757" width="2.5546875" customWidth="1"/>
    <col min="11758" max="11758" width="19.5546875" customWidth="1"/>
    <col min="11760" max="11762" width="18.6640625" customWidth="1"/>
    <col min="11763" max="11763" width="17.33203125" customWidth="1"/>
    <col min="11765" max="11765" width="17.6640625" customWidth="1"/>
    <col min="11766" max="11766" width="5.6640625" customWidth="1"/>
    <col min="12006" max="12006" width="9.5546875" customWidth="1"/>
    <col min="12007" max="12009" width="20.6640625" customWidth="1"/>
    <col min="12010" max="12010" width="2.5546875" customWidth="1"/>
    <col min="12011" max="12011" width="8.109375" customWidth="1"/>
    <col min="12012" max="12012" width="19" customWidth="1"/>
    <col min="12013" max="12013" width="2.5546875" customWidth="1"/>
    <col min="12014" max="12014" width="19.5546875" customWidth="1"/>
    <col min="12016" max="12018" width="18.6640625" customWidth="1"/>
    <col min="12019" max="12019" width="17.33203125" customWidth="1"/>
    <col min="12021" max="12021" width="17.6640625" customWidth="1"/>
    <col min="12022" max="12022" width="5.6640625" customWidth="1"/>
    <col min="12262" max="12262" width="9.5546875" customWidth="1"/>
    <col min="12263" max="12265" width="20.6640625" customWidth="1"/>
    <col min="12266" max="12266" width="2.5546875" customWidth="1"/>
    <col min="12267" max="12267" width="8.109375" customWidth="1"/>
    <col min="12268" max="12268" width="19" customWidth="1"/>
    <col min="12269" max="12269" width="2.5546875" customWidth="1"/>
    <col min="12270" max="12270" width="19.5546875" customWidth="1"/>
    <col min="12272" max="12274" width="18.6640625" customWidth="1"/>
    <col min="12275" max="12275" width="17.33203125" customWidth="1"/>
    <col min="12277" max="12277" width="17.6640625" customWidth="1"/>
    <col min="12278" max="12278" width="5.6640625" customWidth="1"/>
    <col min="12518" max="12518" width="9.5546875" customWidth="1"/>
    <col min="12519" max="12521" width="20.6640625" customWidth="1"/>
    <col min="12522" max="12522" width="2.5546875" customWidth="1"/>
    <col min="12523" max="12523" width="8.109375" customWidth="1"/>
    <col min="12524" max="12524" width="19" customWidth="1"/>
    <col min="12525" max="12525" width="2.5546875" customWidth="1"/>
    <col min="12526" max="12526" width="19.5546875" customWidth="1"/>
    <col min="12528" max="12530" width="18.6640625" customWidth="1"/>
    <col min="12531" max="12531" width="17.33203125" customWidth="1"/>
    <col min="12533" max="12533" width="17.6640625" customWidth="1"/>
    <col min="12534" max="12534" width="5.6640625" customWidth="1"/>
    <col min="12774" max="12774" width="9.5546875" customWidth="1"/>
    <col min="12775" max="12777" width="20.6640625" customWidth="1"/>
    <col min="12778" max="12778" width="2.5546875" customWidth="1"/>
    <col min="12779" max="12779" width="8.109375" customWidth="1"/>
    <col min="12780" max="12780" width="19" customWidth="1"/>
    <col min="12781" max="12781" width="2.5546875" customWidth="1"/>
    <col min="12782" max="12782" width="19.5546875" customWidth="1"/>
    <col min="12784" max="12786" width="18.6640625" customWidth="1"/>
    <col min="12787" max="12787" width="17.33203125" customWidth="1"/>
    <col min="12789" max="12789" width="17.6640625" customWidth="1"/>
    <col min="12790" max="12790" width="5.6640625" customWidth="1"/>
    <col min="13030" max="13030" width="9.5546875" customWidth="1"/>
    <col min="13031" max="13033" width="20.6640625" customWidth="1"/>
    <col min="13034" max="13034" width="2.5546875" customWidth="1"/>
    <col min="13035" max="13035" width="8.109375" customWidth="1"/>
    <col min="13036" max="13036" width="19" customWidth="1"/>
    <col min="13037" max="13037" width="2.5546875" customWidth="1"/>
    <col min="13038" max="13038" width="19.5546875" customWidth="1"/>
    <col min="13040" max="13042" width="18.6640625" customWidth="1"/>
    <col min="13043" max="13043" width="17.33203125" customWidth="1"/>
    <col min="13045" max="13045" width="17.6640625" customWidth="1"/>
    <col min="13046" max="13046" width="5.6640625" customWidth="1"/>
    <col min="13286" max="13286" width="9.5546875" customWidth="1"/>
    <col min="13287" max="13289" width="20.6640625" customWidth="1"/>
    <col min="13290" max="13290" width="2.5546875" customWidth="1"/>
    <col min="13291" max="13291" width="8.109375" customWidth="1"/>
    <col min="13292" max="13292" width="19" customWidth="1"/>
    <col min="13293" max="13293" width="2.5546875" customWidth="1"/>
    <col min="13294" max="13294" width="19.5546875" customWidth="1"/>
    <col min="13296" max="13298" width="18.6640625" customWidth="1"/>
    <col min="13299" max="13299" width="17.33203125" customWidth="1"/>
    <col min="13301" max="13301" width="17.6640625" customWidth="1"/>
    <col min="13302" max="13302" width="5.6640625" customWidth="1"/>
    <col min="13542" max="13542" width="9.5546875" customWidth="1"/>
    <col min="13543" max="13545" width="20.6640625" customWidth="1"/>
    <col min="13546" max="13546" width="2.5546875" customWidth="1"/>
    <col min="13547" max="13547" width="8.109375" customWidth="1"/>
    <col min="13548" max="13548" width="19" customWidth="1"/>
    <col min="13549" max="13549" width="2.5546875" customWidth="1"/>
    <col min="13550" max="13550" width="19.5546875" customWidth="1"/>
    <col min="13552" max="13554" width="18.6640625" customWidth="1"/>
    <col min="13555" max="13555" width="17.33203125" customWidth="1"/>
    <col min="13557" max="13557" width="17.6640625" customWidth="1"/>
    <col min="13558" max="13558" width="5.6640625" customWidth="1"/>
    <col min="13798" max="13798" width="9.5546875" customWidth="1"/>
    <col min="13799" max="13801" width="20.6640625" customWidth="1"/>
    <col min="13802" max="13802" width="2.5546875" customWidth="1"/>
    <col min="13803" max="13803" width="8.109375" customWidth="1"/>
    <col min="13804" max="13804" width="19" customWidth="1"/>
    <col min="13805" max="13805" width="2.5546875" customWidth="1"/>
    <col min="13806" max="13806" width="19.5546875" customWidth="1"/>
    <col min="13808" max="13810" width="18.6640625" customWidth="1"/>
    <col min="13811" max="13811" width="17.33203125" customWidth="1"/>
    <col min="13813" max="13813" width="17.6640625" customWidth="1"/>
    <col min="13814" max="13814" width="5.6640625" customWidth="1"/>
    <col min="14054" max="14054" width="9.5546875" customWidth="1"/>
    <col min="14055" max="14057" width="20.6640625" customWidth="1"/>
    <col min="14058" max="14058" width="2.5546875" customWidth="1"/>
    <col min="14059" max="14059" width="8.109375" customWidth="1"/>
    <col min="14060" max="14060" width="19" customWidth="1"/>
    <col min="14061" max="14061" width="2.5546875" customWidth="1"/>
    <col min="14062" max="14062" width="19.5546875" customWidth="1"/>
    <col min="14064" max="14066" width="18.6640625" customWidth="1"/>
    <col min="14067" max="14067" width="17.33203125" customWidth="1"/>
    <col min="14069" max="14069" width="17.6640625" customWidth="1"/>
    <col min="14070" max="14070" width="5.6640625" customWidth="1"/>
    <col min="14310" max="14310" width="9.5546875" customWidth="1"/>
    <col min="14311" max="14313" width="20.6640625" customWidth="1"/>
    <col min="14314" max="14314" width="2.5546875" customWidth="1"/>
    <col min="14315" max="14315" width="8.109375" customWidth="1"/>
    <col min="14316" max="14316" width="19" customWidth="1"/>
    <col min="14317" max="14317" width="2.5546875" customWidth="1"/>
    <col min="14318" max="14318" width="19.5546875" customWidth="1"/>
    <col min="14320" max="14322" width="18.6640625" customWidth="1"/>
    <col min="14323" max="14323" width="17.33203125" customWidth="1"/>
    <col min="14325" max="14325" width="17.6640625" customWidth="1"/>
    <col min="14326" max="14326" width="5.6640625" customWidth="1"/>
    <col min="14566" max="14566" width="9.5546875" customWidth="1"/>
    <col min="14567" max="14569" width="20.6640625" customWidth="1"/>
    <col min="14570" max="14570" width="2.5546875" customWidth="1"/>
    <col min="14571" max="14571" width="8.109375" customWidth="1"/>
    <col min="14572" max="14572" width="19" customWidth="1"/>
    <col min="14573" max="14573" width="2.5546875" customWidth="1"/>
    <col min="14574" max="14574" width="19.5546875" customWidth="1"/>
    <col min="14576" max="14578" width="18.6640625" customWidth="1"/>
    <col min="14579" max="14579" width="17.33203125" customWidth="1"/>
    <col min="14581" max="14581" width="17.6640625" customWidth="1"/>
    <col min="14582" max="14582" width="5.6640625" customWidth="1"/>
    <col min="14822" max="14822" width="9.5546875" customWidth="1"/>
    <col min="14823" max="14825" width="20.6640625" customWidth="1"/>
    <col min="14826" max="14826" width="2.5546875" customWidth="1"/>
    <col min="14827" max="14827" width="8.109375" customWidth="1"/>
    <col min="14828" max="14828" width="19" customWidth="1"/>
    <col min="14829" max="14829" width="2.5546875" customWidth="1"/>
    <col min="14830" max="14830" width="19.5546875" customWidth="1"/>
    <col min="14832" max="14834" width="18.6640625" customWidth="1"/>
    <col min="14835" max="14835" width="17.33203125" customWidth="1"/>
    <col min="14837" max="14837" width="17.6640625" customWidth="1"/>
    <col min="14838" max="14838" width="5.6640625" customWidth="1"/>
    <col min="15078" max="15078" width="9.5546875" customWidth="1"/>
    <col min="15079" max="15081" width="20.6640625" customWidth="1"/>
    <col min="15082" max="15082" width="2.5546875" customWidth="1"/>
    <col min="15083" max="15083" width="8.109375" customWidth="1"/>
    <col min="15084" max="15084" width="19" customWidth="1"/>
    <col min="15085" max="15085" width="2.5546875" customWidth="1"/>
    <col min="15086" max="15086" width="19.5546875" customWidth="1"/>
    <col min="15088" max="15090" width="18.6640625" customWidth="1"/>
    <col min="15091" max="15091" width="17.33203125" customWidth="1"/>
    <col min="15093" max="15093" width="17.6640625" customWidth="1"/>
    <col min="15094" max="15094" width="5.6640625" customWidth="1"/>
    <col min="15334" max="15334" width="9.5546875" customWidth="1"/>
    <col min="15335" max="15337" width="20.6640625" customWidth="1"/>
    <col min="15338" max="15338" width="2.5546875" customWidth="1"/>
    <col min="15339" max="15339" width="8.109375" customWidth="1"/>
    <col min="15340" max="15340" width="19" customWidth="1"/>
    <col min="15341" max="15341" width="2.5546875" customWidth="1"/>
    <col min="15342" max="15342" width="19.5546875" customWidth="1"/>
    <col min="15344" max="15346" width="18.6640625" customWidth="1"/>
    <col min="15347" max="15347" width="17.33203125" customWidth="1"/>
    <col min="15349" max="15349" width="17.6640625" customWidth="1"/>
    <col min="15350" max="15350" width="5.6640625" customWidth="1"/>
    <col min="15590" max="15590" width="9.5546875" customWidth="1"/>
    <col min="15591" max="15593" width="20.6640625" customWidth="1"/>
    <col min="15594" max="15594" width="2.5546875" customWidth="1"/>
    <col min="15595" max="15595" width="8.109375" customWidth="1"/>
    <col min="15596" max="15596" width="19" customWidth="1"/>
    <col min="15597" max="15597" width="2.5546875" customWidth="1"/>
    <col min="15598" max="15598" width="19.5546875" customWidth="1"/>
    <col min="15600" max="15602" width="18.6640625" customWidth="1"/>
    <col min="15603" max="15603" width="17.33203125" customWidth="1"/>
    <col min="15605" max="15605" width="17.6640625" customWidth="1"/>
    <col min="15606" max="15606" width="5.6640625" customWidth="1"/>
    <col min="15846" max="15846" width="9.5546875" customWidth="1"/>
    <col min="15847" max="15849" width="20.6640625" customWidth="1"/>
    <col min="15850" max="15850" width="2.5546875" customWidth="1"/>
    <col min="15851" max="15851" width="8.109375" customWidth="1"/>
    <col min="15852" max="15852" width="19" customWidth="1"/>
    <col min="15853" max="15853" width="2.5546875" customWidth="1"/>
    <col min="15854" max="15854" width="19.5546875" customWidth="1"/>
    <col min="15856" max="15858" width="18.6640625" customWidth="1"/>
    <col min="15859" max="15859" width="17.33203125" customWidth="1"/>
    <col min="15861" max="15861" width="17.6640625" customWidth="1"/>
    <col min="15862" max="15862" width="5.6640625" customWidth="1"/>
    <col min="16102" max="16102" width="9.5546875" customWidth="1"/>
    <col min="16103" max="16105" width="20.6640625" customWidth="1"/>
    <col min="16106" max="16106" width="2.5546875" customWidth="1"/>
    <col min="16107" max="16107" width="8.109375" customWidth="1"/>
    <col min="16108" max="16108" width="19" customWidth="1"/>
    <col min="16109" max="16109" width="2.5546875" customWidth="1"/>
    <col min="16110" max="16110" width="19.5546875" customWidth="1"/>
    <col min="16112" max="16114" width="18.6640625" customWidth="1"/>
    <col min="16115" max="16115" width="17.33203125" customWidth="1"/>
    <col min="16117" max="16117" width="17.6640625" customWidth="1"/>
    <col min="16118" max="16118" width="5.6640625" customWidth="1"/>
  </cols>
  <sheetData>
    <row r="2" spans="1:11" ht="184.8" customHeight="1" x14ac:dyDescent="0.3"/>
    <row r="3" spans="1:11" ht="97.8" customHeight="1" x14ac:dyDescent="0.3">
      <c r="A3" s="162" t="s">
        <v>73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64.8" customHeight="1" x14ac:dyDescent="0.3">
      <c r="A4" s="163" t="s">
        <v>88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5.4" customHeight="1" thickBot="1" x14ac:dyDescent="0.35"/>
    <row r="6" spans="1:11" ht="19.8" customHeight="1" x14ac:dyDescent="0.3">
      <c r="A6" s="14"/>
      <c r="B6" s="100" t="s">
        <v>0</v>
      </c>
      <c r="C6" s="15"/>
      <c r="D6" s="15"/>
      <c r="E6" s="15"/>
      <c r="F6" s="15"/>
      <c r="G6" s="15"/>
      <c r="H6" s="15"/>
      <c r="I6" s="16"/>
      <c r="J6" s="16"/>
      <c r="K6" s="17"/>
    </row>
    <row r="7" spans="1:11" ht="19.8" customHeight="1" x14ac:dyDescent="0.3">
      <c r="A7" s="18"/>
      <c r="B7" s="32" t="s">
        <v>14</v>
      </c>
      <c r="C7" s="32"/>
      <c r="D7" s="32"/>
      <c r="E7" s="32"/>
      <c r="F7" s="126"/>
      <c r="G7" s="126"/>
      <c r="H7" s="126"/>
      <c r="I7" s="126"/>
      <c r="J7" s="99"/>
      <c r="K7" s="19"/>
    </row>
    <row r="8" spans="1:11" ht="19.8" customHeight="1" x14ac:dyDescent="0.3">
      <c r="A8" s="18"/>
      <c r="B8" s="32" t="s">
        <v>21</v>
      </c>
      <c r="C8" s="32"/>
      <c r="D8" s="32"/>
      <c r="E8" s="32"/>
      <c r="F8" s="126"/>
      <c r="G8" s="126"/>
      <c r="H8" s="126"/>
      <c r="I8" s="126"/>
      <c r="J8" s="99"/>
      <c r="K8" s="19"/>
    </row>
    <row r="9" spans="1:11" ht="19.8" customHeight="1" x14ac:dyDescent="0.3">
      <c r="A9" s="18"/>
      <c r="B9" s="98" t="s">
        <v>17</v>
      </c>
      <c r="C9" s="32"/>
      <c r="D9" s="32"/>
      <c r="E9" s="32"/>
      <c r="F9" s="32"/>
      <c r="G9" s="32"/>
      <c r="H9" s="32"/>
      <c r="I9" s="101"/>
      <c r="J9" s="101"/>
      <c r="K9" s="19"/>
    </row>
    <row r="10" spans="1:11" ht="19.8" customHeight="1" x14ac:dyDescent="0.3">
      <c r="A10" s="18"/>
      <c r="B10" s="32" t="s">
        <v>26</v>
      </c>
      <c r="C10" s="32"/>
      <c r="D10" s="32"/>
      <c r="E10" s="32"/>
      <c r="F10" s="126"/>
      <c r="G10" s="126"/>
      <c r="H10" s="99"/>
      <c r="I10" s="101"/>
      <c r="J10" s="101"/>
      <c r="K10" s="19"/>
    </row>
    <row r="11" spans="1:11" ht="19.95" customHeight="1" x14ac:dyDescent="0.3">
      <c r="A11" s="20" t="s">
        <v>6</v>
      </c>
      <c r="B11" s="2"/>
      <c r="C11" s="2"/>
      <c r="D11" s="2"/>
      <c r="E11" s="6"/>
      <c r="F11" s="6"/>
      <c r="G11" s="6"/>
      <c r="H11" s="6"/>
      <c r="I11" s="7"/>
      <c r="J11" s="7"/>
      <c r="K11" s="19"/>
    </row>
    <row r="12" spans="1:11" ht="19.95" customHeight="1" x14ac:dyDescent="0.3">
      <c r="A12" s="20"/>
      <c r="B12" s="102" t="s">
        <v>7</v>
      </c>
      <c r="C12" s="103" t="s">
        <v>8</v>
      </c>
      <c r="D12" s="104" t="s">
        <v>9</v>
      </c>
      <c r="E12" s="6"/>
      <c r="F12" s="28" t="s">
        <v>10</v>
      </c>
      <c r="G12" s="32" t="s">
        <v>11</v>
      </c>
      <c r="H12" s="32"/>
      <c r="I12" s="41"/>
      <c r="J12" s="41"/>
      <c r="K12" s="42" t="s">
        <v>12</v>
      </c>
    </row>
    <row r="13" spans="1:11" ht="19.95" customHeight="1" x14ac:dyDescent="0.3">
      <c r="A13" s="136">
        <v>1</v>
      </c>
      <c r="B13" s="164" t="s">
        <v>74</v>
      </c>
      <c r="C13" s="142" t="s">
        <v>80</v>
      </c>
      <c r="D13" s="142" t="s">
        <v>89</v>
      </c>
      <c r="E13" s="9"/>
      <c r="F13" s="47">
        <v>0.43055555555555558</v>
      </c>
      <c r="G13" s="40" t="str">
        <f>B7</f>
        <v>SV Schlaitdorf 1</v>
      </c>
      <c r="H13" s="40">
        <v>294</v>
      </c>
      <c r="I13" s="44" t="s">
        <v>13</v>
      </c>
      <c r="J13" s="110">
        <v>290</v>
      </c>
      <c r="K13" s="45" t="str">
        <f>B8</f>
        <v>SG Bempflingen 1</v>
      </c>
    </row>
    <row r="14" spans="1:11" ht="19.95" customHeight="1" x14ac:dyDescent="0.3">
      <c r="A14" s="136"/>
      <c r="B14" s="164"/>
      <c r="C14" s="165"/>
      <c r="D14" s="142"/>
      <c r="E14" s="10"/>
      <c r="F14" s="47">
        <v>0.45833333333333331</v>
      </c>
      <c r="G14" s="40" t="str">
        <f>B9</f>
        <v>SV Dettingen 1</v>
      </c>
      <c r="H14" s="40">
        <v>279</v>
      </c>
      <c r="I14" s="44" t="s">
        <v>13</v>
      </c>
      <c r="J14" s="110">
        <v>268</v>
      </c>
      <c r="K14" s="45" t="str">
        <f>B10</f>
        <v>SG Zainingen 3</v>
      </c>
    </row>
    <row r="15" spans="1:11" ht="19.95" customHeight="1" x14ac:dyDescent="0.3">
      <c r="A15" s="136">
        <v>2</v>
      </c>
      <c r="B15" s="142" t="s">
        <v>75</v>
      </c>
      <c r="C15" s="151" t="s">
        <v>81</v>
      </c>
      <c r="D15" s="142" t="s">
        <v>75</v>
      </c>
      <c r="E15" s="9"/>
      <c r="F15" s="52">
        <v>0.58333333333333337</v>
      </c>
      <c r="G15" s="40" t="str">
        <f>B8</f>
        <v>SG Bempflingen 1</v>
      </c>
      <c r="H15" s="40">
        <v>282</v>
      </c>
      <c r="I15" s="44" t="s">
        <v>13</v>
      </c>
      <c r="J15" s="110">
        <v>275</v>
      </c>
      <c r="K15" s="45" t="str">
        <f>B9</f>
        <v>SV Dettingen 1</v>
      </c>
    </row>
    <row r="16" spans="1:11" ht="19.95" customHeight="1" x14ac:dyDescent="0.3">
      <c r="A16" s="136"/>
      <c r="B16" s="142"/>
      <c r="C16" s="151"/>
      <c r="D16" s="142"/>
      <c r="E16" s="10"/>
      <c r="F16" s="52">
        <v>0.61111111111111105</v>
      </c>
      <c r="G16" s="40" t="str">
        <f>B10</f>
        <v>SG Zainingen 3</v>
      </c>
      <c r="H16" s="40">
        <v>278</v>
      </c>
      <c r="I16" s="44" t="s">
        <v>13</v>
      </c>
      <c r="J16" s="110">
        <v>292</v>
      </c>
      <c r="K16" s="45" t="str">
        <f>B7</f>
        <v>SV Schlaitdorf 1</v>
      </c>
    </row>
    <row r="17" spans="1:11" ht="19.95" customHeight="1" x14ac:dyDescent="0.3">
      <c r="A17" s="136">
        <v>3</v>
      </c>
      <c r="B17" s="142" t="s">
        <v>76</v>
      </c>
      <c r="C17" s="142" t="s">
        <v>82</v>
      </c>
      <c r="D17" s="143" t="s">
        <v>86</v>
      </c>
      <c r="E17" s="9"/>
      <c r="F17" s="46">
        <v>0.375</v>
      </c>
      <c r="G17" s="40" t="str">
        <f>B9</f>
        <v>SV Dettingen 1</v>
      </c>
      <c r="H17" s="40">
        <v>270</v>
      </c>
      <c r="I17" s="44" t="s">
        <v>13</v>
      </c>
      <c r="J17" s="110">
        <v>290</v>
      </c>
      <c r="K17" s="45" t="str">
        <f>B7</f>
        <v>SV Schlaitdorf 1</v>
      </c>
    </row>
    <row r="18" spans="1:11" ht="19.95" customHeight="1" x14ac:dyDescent="0.3">
      <c r="A18" s="136"/>
      <c r="B18" s="142"/>
      <c r="C18" s="142"/>
      <c r="D18" s="143"/>
      <c r="E18" s="10"/>
      <c r="F18" s="46">
        <v>0.40277777777777773</v>
      </c>
      <c r="G18" s="40" t="str">
        <f>B10</f>
        <v>SG Zainingen 3</v>
      </c>
      <c r="H18" s="40">
        <v>277</v>
      </c>
      <c r="I18" s="44" t="s">
        <v>13</v>
      </c>
      <c r="J18" s="110">
        <v>278</v>
      </c>
      <c r="K18" s="45" t="str">
        <f>B8</f>
        <v>SG Bempflingen 1</v>
      </c>
    </row>
    <row r="19" spans="1:11" ht="19.95" customHeight="1" x14ac:dyDescent="0.3">
      <c r="A19" s="136">
        <v>4</v>
      </c>
      <c r="B19" s="150" t="s">
        <v>77</v>
      </c>
      <c r="C19" s="142" t="s">
        <v>83</v>
      </c>
      <c r="D19" s="142" t="s">
        <v>77</v>
      </c>
      <c r="E19" s="9"/>
      <c r="F19" s="47">
        <v>0.375</v>
      </c>
      <c r="G19" s="40" t="str">
        <f>B8</f>
        <v>SG Bempflingen 1</v>
      </c>
      <c r="H19" s="40"/>
      <c r="I19" s="44" t="s">
        <v>13</v>
      </c>
      <c r="J19" s="110"/>
      <c r="K19" s="45" t="str">
        <f>B7</f>
        <v>SV Schlaitdorf 1</v>
      </c>
    </row>
    <row r="20" spans="1:11" ht="19.95" customHeight="1" x14ac:dyDescent="0.3">
      <c r="A20" s="136"/>
      <c r="B20" s="150"/>
      <c r="C20" s="142"/>
      <c r="D20" s="142"/>
      <c r="E20" s="10"/>
      <c r="F20" s="47">
        <v>0.40277777777777773</v>
      </c>
      <c r="G20" s="40" t="str">
        <f>B10</f>
        <v>SG Zainingen 3</v>
      </c>
      <c r="H20" s="40"/>
      <c r="I20" s="44" t="s">
        <v>13</v>
      </c>
      <c r="J20" s="110"/>
      <c r="K20" s="45" t="str">
        <f>B9</f>
        <v>SV Dettingen 1</v>
      </c>
    </row>
    <row r="21" spans="1:11" ht="19.95" customHeight="1" x14ac:dyDescent="0.3">
      <c r="A21" s="136">
        <v>5</v>
      </c>
      <c r="B21" s="142" t="s">
        <v>78</v>
      </c>
      <c r="C21" s="151" t="s">
        <v>84</v>
      </c>
      <c r="D21" s="142" t="s">
        <v>87</v>
      </c>
      <c r="E21" s="9"/>
      <c r="F21" s="52">
        <v>0.63888888888888895</v>
      </c>
      <c r="G21" s="40" t="str">
        <f>B9</f>
        <v>SV Dettingen 1</v>
      </c>
      <c r="H21" s="40"/>
      <c r="I21" s="44" t="s">
        <v>13</v>
      </c>
      <c r="J21" s="110"/>
      <c r="K21" s="45" t="str">
        <f>B8</f>
        <v>SG Bempflingen 1</v>
      </c>
    </row>
    <row r="22" spans="1:11" ht="19.95" customHeight="1" x14ac:dyDescent="0.3">
      <c r="A22" s="136"/>
      <c r="B22" s="142"/>
      <c r="C22" s="151"/>
      <c r="D22" s="142"/>
      <c r="E22" s="10"/>
      <c r="F22" s="52">
        <v>0.66666666666666663</v>
      </c>
      <c r="G22" s="40" t="str">
        <f>B7</f>
        <v>SV Schlaitdorf 1</v>
      </c>
      <c r="H22" s="40"/>
      <c r="I22" s="44" t="s">
        <v>13</v>
      </c>
      <c r="J22" s="110"/>
      <c r="K22" s="45" t="str">
        <f>B10</f>
        <v>SG Zainingen 3</v>
      </c>
    </row>
    <row r="23" spans="1:11" ht="19.95" customHeight="1" thickBot="1" x14ac:dyDescent="0.35">
      <c r="A23" s="130">
        <v>6</v>
      </c>
      <c r="B23" s="146" t="s">
        <v>79</v>
      </c>
      <c r="C23" s="146" t="s">
        <v>85</v>
      </c>
      <c r="D23" s="160" t="s">
        <v>79</v>
      </c>
      <c r="E23" s="9"/>
      <c r="F23" s="46">
        <v>0.43055555555555558</v>
      </c>
      <c r="G23" s="40" t="str">
        <f>B7</f>
        <v>SV Schlaitdorf 1</v>
      </c>
      <c r="H23" s="40"/>
      <c r="I23" s="44" t="s">
        <v>13</v>
      </c>
      <c r="J23" s="110"/>
      <c r="K23" s="45" t="str">
        <f>B9</f>
        <v>SV Dettingen 1</v>
      </c>
    </row>
    <row r="24" spans="1:11" ht="19.95" customHeight="1" thickBot="1" x14ac:dyDescent="0.35">
      <c r="A24" s="131"/>
      <c r="B24" s="147"/>
      <c r="C24" s="147"/>
      <c r="D24" s="161"/>
      <c r="E24" s="21"/>
      <c r="F24" s="67">
        <v>0.45833333333333331</v>
      </c>
      <c r="G24" s="49" t="str">
        <f>B8</f>
        <v>SG Bempflingen 1</v>
      </c>
      <c r="H24" s="49"/>
      <c r="I24" s="50" t="s">
        <v>13</v>
      </c>
      <c r="J24" s="111"/>
      <c r="K24" s="51" t="str">
        <f>B10</f>
        <v>SG Zainingen 3</v>
      </c>
    </row>
    <row r="25" spans="1:11" ht="30" customHeight="1" thickBot="1" x14ac:dyDescent="0.35"/>
    <row r="26" spans="1:11" ht="19.95" customHeight="1" x14ac:dyDescent="0.3">
      <c r="A26" s="14"/>
      <c r="B26" s="91" t="s">
        <v>19</v>
      </c>
      <c r="C26" s="15"/>
      <c r="D26" s="15"/>
      <c r="E26" s="15"/>
      <c r="F26" s="15"/>
      <c r="G26" s="15"/>
      <c r="H26" s="15"/>
      <c r="I26" s="16"/>
      <c r="J26" s="16"/>
      <c r="K26" s="17"/>
    </row>
    <row r="27" spans="1:11" ht="19.95" customHeight="1" x14ac:dyDescent="0.3">
      <c r="A27" s="18"/>
      <c r="B27" s="98" t="s">
        <v>24</v>
      </c>
      <c r="C27" s="32"/>
      <c r="D27" s="98"/>
      <c r="E27" s="32"/>
      <c r="F27" s="129"/>
      <c r="G27" s="129"/>
      <c r="H27" s="32"/>
      <c r="I27" s="7"/>
      <c r="J27" s="7"/>
      <c r="K27" s="19"/>
    </row>
    <row r="28" spans="1:11" ht="19.95" customHeight="1" x14ac:dyDescent="0.3">
      <c r="A28" s="18"/>
      <c r="B28" s="32" t="s">
        <v>1</v>
      </c>
      <c r="C28" s="32"/>
      <c r="D28" s="98"/>
      <c r="E28" s="32"/>
      <c r="F28" s="129"/>
      <c r="G28" s="129"/>
      <c r="H28" s="32"/>
      <c r="I28" s="7"/>
      <c r="J28" s="7"/>
      <c r="K28" s="19"/>
    </row>
    <row r="29" spans="1:11" ht="19.95" customHeight="1" x14ac:dyDescent="0.3">
      <c r="A29" s="18"/>
      <c r="B29" s="32" t="s">
        <v>3</v>
      </c>
      <c r="C29" s="32"/>
      <c r="D29" s="98"/>
      <c r="E29" s="32"/>
      <c r="F29" s="129"/>
      <c r="G29" s="129"/>
      <c r="H29" s="32"/>
      <c r="I29" s="7"/>
      <c r="J29" s="7"/>
      <c r="K29" s="19"/>
    </row>
    <row r="30" spans="1:11" ht="19.95" customHeight="1" x14ac:dyDescent="0.3">
      <c r="A30" s="18"/>
      <c r="B30" s="98" t="s">
        <v>4</v>
      </c>
      <c r="C30" s="32"/>
      <c r="D30" s="98"/>
      <c r="E30" s="32"/>
      <c r="F30" s="32"/>
      <c r="G30" s="32"/>
      <c r="H30" s="32"/>
      <c r="I30" s="6"/>
      <c r="J30" s="6"/>
      <c r="K30" s="19"/>
    </row>
    <row r="31" spans="1:11" ht="19.95" customHeight="1" x14ac:dyDescent="0.3">
      <c r="A31" s="20" t="s">
        <v>6</v>
      </c>
      <c r="B31" s="2"/>
      <c r="C31" s="2"/>
      <c r="D31" s="98"/>
      <c r="E31" s="6"/>
      <c r="F31" s="6"/>
      <c r="G31" s="6"/>
      <c r="H31" s="6"/>
      <c r="I31" s="7"/>
      <c r="J31" s="7"/>
      <c r="K31" s="19"/>
    </row>
    <row r="32" spans="1:11" ht="19.95" customHeight="1" x14ac:dyDescent="0.3">
      <c r="A32" s="20"/>
      <c r="B32" s="37" t="s">
        <v>7</v>
      </c>
      <c r="C32" s="38" t="s">
        <v>8</v>
      </c>
      <c r="D32" s="39" t="s">
        <v>9</v>
      </c>
      <c r="E32" s="6"/>
      <c r="F32" s="28" t="s">
        <v>10</v>
      </c>
      <c r="G32" s="32" t="s">
        <v>11</v>
      </c>
      <c r="H32" s="32"/>
      <c r="I32" s="41"/>
      <c r="J32" s="41"/>
      <c r="K32" s="42" t="s">
        <v>12</v>
      </c>
    </row>
    <row r="33" spans="1:11" ht="19.95" customHeight="1" x14ac:dyDescent="0.3">
      <c r="A33" s="136">
        <v>1</v>
      </c>
      <c r="B33" s="150" t="str">
        <f>B13</f>
        <v>Sonntag 26.04.2026</v>
      </c>
      <c r="C33" s="159" t="str">
        <f>C13</f>
        <v>Samstag 25.04.2026</v>
      </c>
      <c r="D33" s="142" t="str">
        <f>D13</f>
        <v>Sonntag 19.04.2026</v>
      </c>
      <c r="E33" s="9"/>
      <c r="F33" s="47">
        <v>0.375</v>
      </c>
      <c r="G33" s="40" t="str">
        <f>B27</f>
        <v>SV Sondelfingen 2</v>
      </c>
      <c r="H33" s="40">
        <v>283</v>
      </c>
      <c r="I33" s="44" t="s">
        <v>13</v>
      </c>
      <c r="J33" s="110">
        <v>278</v>
      </c>
      <c r="K33" s="45" t="str">
        <f>B28</f>
        <v>SV Großbettlingen 1</v>
      </c>
    </row>
    <row r="34" spans="1:11" ht="19.95" customHeight="1" x14ac:dyDescent="0.3">
      <c r="A34" s="136"/>
      <c r="B34" s="150"/>
      <c r="C34" s="159"/>
      <c r="D34" s="142"/>
      <c r="E34" s="10"/>
      <c r="F34" s="47">
        <v>0.40277777777777773</v>
      </c>
      <c r="G34" s="40" t="str">
        <f>B29</f>
        <v>SV Urach 1</v>
      </c>
      <c r="H34" s="40">
        <v>290</v>
      </c>
      <c r="I34" s="44" t="s">
        <v>13</v>
      </c>
      <c r="J34" s="110">
        <v>280</v>
      </c>
      <c r="K34" s="45" t="str">
        <f>B30</f>
        <v>SG Zainingen 1</v>
      </c>
    </row>
    <row r="35" spans="1:11" ht="19.95" customHeight="1" x14ac:dyDescent="0.3">
      <c r="A35" s="136">
        <v>2</v>
      </c>
      <c r="B35" s="142" t="str">
        <f>B15</f>
        <v>Sonntag 10.05.2026</v>
      </c>
      <c r="C35" s="151" t="str">
        <f>C15</f>
        <v>Samstag  09.05.2026</v>
      </c>
      <c r="D35" s="142" t="str">
        <f>D15</f>
        <v>Sonntag 10.05.2026</v>
      </c>
      <c r="E35" s="9"/>
      <c r="F35" s="43">
        <v>0.63888888888888895</v>
      </c>
      <c r="G35" s="40" t="str">
        <f>B28</f>
        <v>SV Großbettlingen 1</v>
      </c>
      <c r="H35" s="40">
        <v>279</v>
      </c>
      <c r="I35" s="44" t="s">
        <v>13</v>
      </c>
      <c r="J35" s="110">
        <v>284</v>
      </c>
      <c r="K35" s="45" t="str">
        <f>B29</f>
        <v>SV Urach 1</v>
      </c>
    </row>
    <row r="36" spans="1:11" ht="19.95" customHeight="1" x14ac:dyDescent="0.3">
      <c r="A36" s="136"/>
      <c r="B36" s="142"/>
      <c r="C36" s="151"/>
      <c r="D36" s="142"/>
      <c r="E36" s="10"/>
      <c r="F36" s="43">
        <v>0.66666666666666663</v>
      </c>
      <c r="G36" s="40" t="str">
        <f>B30</f>
        <v>SG Zainingen 1</v>
      </c>
      <c r="H36" s="40">
        <v>279</v>
      </c>
      <c r="I36" s="44" t="s">
        <v>13</v>
      </c>
      <c r="J36" s="110">
        <v>271</v>
      </c>
      <c r="K36" s="45" t="str">
        <f>B27</f>
        <v>SV Sondelfingen 2</v>
      </c>
    </row>
    <row r="37" spans="1:11" ht="19.95" customHeight="1" x14ac:dyDescent="0.3">
      <c r="A37" s="136">
        <v>3</v>
      </c>
      <c r="B37" s="142" t="str">
        <f>B17</f>
        <v>Sonntag  14.06.2026</v>
      </c>
      <c r="C37" s="142" t="str">
        <f>C17</f>
        <v>Samstag 13.06.2026</v>
      </c>
      <c r="D37" s="143" t="str">
        <f>D17</f>
        <v>Sonntag 14.06.2026</v>
      </c>
      <c r="E37" s="9"/>
      <c r="F37" s="46">
        <v>0.43055555555555558</v>
      </c>
      <c r="G37" s="40" t="str">
        <f>B29</f>
        <v>SV Urach 1</v>
      </c>
      <c r="H37" s="40">
        <v>293</v>
      </c>
      <c r="I37" s="44" t="s">
        <v>13</v>
      </c>
      <c r="J37" s="110">
        <v>271</v>
      </c>
      <c r="K37" s="45" t="str">
        <f>B27</f>
        <v>SV Sondelfingen 2</v>
      </c>
    </row>
    <row r="38" spans="1:11" ht="19.95" customHeight="1" x14ac:dyDescent="0.3">
      <c r="A38" s="136"/>
      <c r="B38" s="142"/>
      <c r="C38" s="142"/>
      <c r="D38" s="143"/>
      <c r="E38" s="10"/>
      <c r="F38" s="46">
        <v>0.45833333333333331</v>
      </c>
      <c r="G38" s="40" t="str">
        <f>B30</f>
        <v>SG Zainingen 1</v>
      </c>
      <c r="H38" s="40">
        <v>282</v>
      </c>
      <c r="I38" s="44" t="s">
        <v>13</v>
      </c>
      <c r="J38" s="110">
        <v>284</v>
      </c>
      <c r="K38" s="45" t="str">
        <f>B28</f>
        <v>SV Großbettlingen 1</v>
      </c>
    </row>
    <row r="39" spans="1:11" ht="19.95" customHeight="1" x14ac:dyDescent="0.3">
      <c r="A39" s="136">
        <v>4</v>
      </c>
      <c r="B39" s="150" t="str">
        <f>B19</f>
        <v>Sonntag 28.06.2026</v>
      </c>
      <c r="C39" s="142" t="str">
        <f>C19</f>
        <v>Samstag 27.06.2026</v>
      </c>
      <c r="D39" s="142" t="str">
        <f>D19</f>
        <v>Sonntag 28.06.2026</v>
      </c>
      <c r="E39" s="9"/>
      <c r="F39" s="47">
        <v>0.43055555555555558</v>
      </c>
      <c r="G39" s="40" t="str">
        <f>B28</f>
        <v>SV Großbettlingen 1</v>
      </c>
      <c r="H39" s="40"/>
      <c r="I39" s="44" t="s">
        <v>13</v>
      </c>
      <c r="J39" s="110"/>
      <c r="K39" s="45" t="str">
        <f>B27</f>
        <v>SV Sondelfingen 2</v>
      </c>
    </row>
    <row r="40" spans="1:11" ht="19.95" customHeight="1" x14ac:dyDescent="0.3">
      <c r="A40" s="136"/>
      <c r="B40" s="150"/>
      <c r="C40" s="142"/>
      <c r="D40" s="142"/>
      <c r="E40" s="10"/>
      <c r="F40" s="47">
        <v>0.45833333333333331</v>
      </c>
      <c r="G40" s="40" t="str">
        <f>B30</f>
        <v>SG Zainingen 1</v>
      </c>
      <c r="H40" s="40"/>
      <c r="I40" s="44" t="s">
        <v>13</v>
      </c>
      <c r="J40" s="110"/>
      <c r="K40" s="45" t="str">
        <f>B29</f>
        <v>SV Urach 1</v>
      </c>
    </row>
    <row r="41" spans="1:11" ht="19.95" customHeight="1" x14ac:dyDescent="0.3">
      <c r="A41" s="136">
        <v>5</v>
      </c>
      <c r="B41" s="142" t="str">
        <f>B21</f>
        <v>Sonntag  12.07.2026</v>
      </c>
      <c r="C41" s="151" t="str">
        <f>C21</f>
        <v>Samstag  11.07.2026</v>
      </c>
      <c r="D41" s="142" t="str">
        <f>D21</f>
        <v>Sonntag 12.07.2026</v>
      </c>
      <c r="E41" s="9"/>
      <c r="F41" s="43">
        <v>0.58333333333333337</v>
      </c>
      <c r="G41" s="59" t="str">
        <f>B29</f>
        <v>SV Urach 1</v>
      </c>
      <c r="H41" s="59"/>
      <c r="I41" s="60" t="s">
        <v>13</v>
      </c>
      <c r="J41" s="112"/>
      <c r="K41" s="61" t="str">
        <f>B28</f>
        <v>SV Großbettlingen 1</v>
      </c>
    </row>
    <row r="42" spans="1:11" ht="19.95" customHeight="1" x14ac:dyDescent="0.3">
      <c r="A42" s="136"/>
      <c r="B42" s="142"/>
      <c r="C42" s="151"/>
      <c r="D42" s="142"/>
      <c r="E42" s="10"/>
      <c r="F42" s="62">
        <v>0.61111111111111105</v>
      </c>
      <c r="G42" s="63" t="str">
        <f>B27</f>
        <v>SV Sondelfingen 2</v>
      </c>
      <c r="H42" s="63"/>
      <c r="I42" s="64" t="s">
        <v>13</v>
      </c>
      <c r="J42" s="113"/>
      <c r="K42" s="65" t="str">
        <f>B30</f>
        <v>SG Zainingen 1</v>
      </c>
    </row>
    <row r="43" spans="1:11" ht="19.95" customHeight="1" thickBot="1" x14ac:dyDescent="0.35">
      <c r="A43" s="130">
        <v>6</v>
      </c>
      <c r="B43" s="146" t="str">
        <f>B23</f>
        <v>Sonntag 26.07.2026</v>
      </c>
      <c r="C43" s="146" t="str">
        <f>C23</f>
        <v>Samstag 25.07.2026</v>
      </c>
      <c r="D43" s="160" t="str">
        <f>D23</f>
        <v>Sonntag 26.07.2026</v>
      </c>
      <c r="E43" s="9"/>
      <c r="F43" s="66">
        <v>0.375</v>
      </c>
      <c r="G43" s="63" t="str">
        <f>B27</f>
        <v>SV Sondelfingen 2</v>
      </c>
      <c r="H43" s="63"/>
      <c r="I43" s="64" t="s">
        <v>13</v>
      </c>
      <c r="J43" s="113"/>
      <c r="K43" s="65" t="str">
        <f>B29</f>
        <v>SV Urach 1</v>
      </c>
    </row>
    <row r="44" spans="1:11" ht="19.95" customHeight="1" thickBot="1" x14ac:dyDescent="0.35">
      <c r="A44" s="131"/>
      <c r="B44" s="147"/>
      <c r="C44" s="147"/>
      <c r="D44" s="161"/>
      <c r="E44" s="21"/>
      <c r="F44" s="67">
        <v>0.40277777777777773</v>
      </c>
      <c r="G44" s="68" t="str">
        <f>B28</f>
        <v>SV Großbettlingen 1</v>
      </c>
      <c r="H44" s="68"/>
      <c r="I44" s="69" t="s">
        <v>13</v>
      </c>
      <c r="J44" s="114"/>
      <c r="K44" s="70" t="str">
        <f>B30</f>
        <v>SG Zainingen 1</v>
      </c>
    </row>
    <row r="45" spans="1:11" ht="30" customHeight="1" thickBot="1" x14ac:dyDescent="0.35"/>
    <row r="46" spans="1:11" ht="19.95" customHeight="1" x14ac:dyDescent="0.3">
      <c r="A46" s="14"/>
      <c r="B46" s="92" t="s">
        <v>20</v>
      </c>
      <c r="C46" s="15"/>
      <c r="D46" s="15"/>
      <c r="E46" s="15"/>
      <c r="F46" s="15"/>
      <c r="G46" s="15"/>
      <c r="H46" s="15"/>
      <c r="I46" s="16"/>
      <c r="J46" s="16"/>
      <c r="K46" s="17"/>
    </row>
    <row r="47" spans="1:11" ht="19.95" customHeight="1" x14ac:dyDescent="0.3">
      <c r="A47" s="18"/>
      <c r="B47" s="98" t="s">
        <v>31</v>
      </c>
      <c r="C47" s="98"/>
      <c r="D47" s="98"/>
      <c r="E47" s="32"/>
      <c r="F47" s="99"/>
      <c r="G47" s="99"/>
      <c r="H47" s="99"/>
      <c r="I47" s="124"/>
      <c r="J47" s="124"/>
      <c r="K47" s="125"/>
    </row>
    <row r="48" spans="1:11" ht="19.95" customHeight="1" x14ac:dyDescent="0.35">
      <c r="A48" s="18"/>
      <c r="B48" s="32" t="s">
        <v>27</v>
      </c>
      <c r="C48" s="32"/>
      <c r="D48" s="32"/>
      <c r="E48" s="32"/>
      <c r="F48" s="126"/>
      <c r="G48" s="126"/>
      <c r="H48" s="99"/>
      <c r="I48" s="31"/>
      <c r="J48" s="31"/>
      <c r="K48" s="42"/>
    </row>
    <row r="49" spans="1:11" ht="19.95" customHeight="1" x14ac:dyDescent="0.3">
      <c r="A49" s="18"/>
      <c r="B49" s="98" t="s">
        <v>28</v>
      </c>
      <c r="C49" s="98"/>
      <c r="D49" s="98"/>
      <c r="E49" s="32"/>
      <c r="F49" s="126"/>
      <c r="G49" s="126"/>
      <c r="H49" s="99"/>
      <c r="I49" s="32"/>
      <c r="J49" s="32"/>
      <c r="K49" s="72"/>
    </row>
    <row r="50" spans="1:11" ht="19.95" customHeight="1" x14ac:dyDescent="0.3">
      <c r="A50" s="18"/>
      <c r="B50" s="32" t="s">
        <v>44</v>
      </c>
      <c r="C50" s="32"/>
      <c r="D50" s="32"/>
      <c r="E50" s="32"/>
      <c r="F50" s="126"/>
      <c r="G50" s="126"/>
      <c r="H50" s="99"/>
      <c r="I50" s="32"/>
      <c r="J50" s="32"/>
      <c r="K50" s="42"/>
    </row>
    <row r="51" spans="1:11" ht="19.95" customHeight="1" x14ac:dyDescent="0.3">
      <c r="A51" s="20" t="s">
        <v>6</v>
      </c>
      <c r="B51" s="2"/>
      <c r="C51" s="2"/>
      <c r="D51" s="2"/>
      <c r="E51" s="6"/>
      <c r="F51" s="6"/>
      <c r="G51" s="6"/>
      <c r="H51" s="6"/>
      <c r="I51" s="7"/>
      <c r="J51" s="7"/>
      <c r="K51" s="19"/>
    </row>
    <row r="52" spans="1:11" ht="19.95" customHeight="1" x14ac:dyDescent="0.3">
      <c r="A52" s="20"/>
      <c r="B52" s="37" t="s">
        <v>7</v>
      </c>
      <c r="C52" s="38" t="s">
        <v>8</v>
      </c>
      <c r="D52" s="39" t="s">
        <v>9</v>
      </c>
      <c r="E52" s="6"/>
      <c r="F52" s="28" t="s">
        <v>10</v>
      </c>
      <c r="G52" s="32" t="s">
        <v>11</v>
      </c>
      <c r="H52" s="32"/>
      <c r="I52" s="41"/>
      <c r="J52" s="41"/>
      <c r="K52" s="42" t="s">
        <v>12</v>
      </c>
    </row>
    <row r="53" spans="1:11" ht="19.95" customHeight="1" x14ac:dyDescent="0.3">
      <c r="A53" s="136">
        <v>1</v>
      </c>
      <c r="B53" s="142" t="str">
        <f>B33</f>
        <v>Sonntag 26.04.2026</v>
      </c>
      <c r="C53" s="159" t="str">
        <f>C33</f>
        <v>Samstag 25.04.2026</v>
      </c>
      <c r="D53" s="143" t="str">
        <f>D33</f>
        <v>Sonntag 19.04.2026</v>
      </c>
      <c r="E53" s="9"/>
      <c r="F53" s="46">
        <v>0.375</v>
      </c>
      <c r="G53" s="116" t="str">
        <f>B47</f>
        <v>SV Großbettlingen 3</v>
      </c>
      <c r="H53" s="63">
        <v>273</v>
      </c>
      <c r="I53" s="118" t="s">
        <v>13</v>
      </c>
      <c r="J53" s="110">
        <v>274</v>
      </c>
      <c r="K53" s="45" t="s">
        <v>27</v>
      </c>
    </row>
    <row r="54" spans="1:11" ht="19.95" customHeight="1" x14ac:dyDescent="0.3">
      <c r="A54" s="136"/>
      <c r="B54" s="142"/>
      <c r="C54" s="159"/>
      <c r="D54" s="143"/>
      <c r="E54" s="10"/>
      <c r="F54" s="46">
        <v>0.40277777777777773</v>
      </c>
      <c r="G54" s="116" t="str">
        <f>B49</f>
        <v>SV Grabenstetten 1</v>
      </c>
      <c r="H54" s="63">
        <v>267</v>
      </c>
      <c r="I54" s="118" t="s">
        <v>13</v>
      </c>
      <c r="J54" s="110">
        <v>272</v>
      </c>
      <c r="K54" s="45" t="s">
        <v>44</v>
      </c>
    </row>
    <row r="55" spans="1:11" ht="19.95" customHeight="1" x14ac:dyDescent="0.3">
      <c r="A55" s="136">
        <v>2</v>
      </c>
      <c r="B55" s="150" t="str">
        <f>B35</f>
        <v>Sonntag 10.05.2026</v>
      </c>
      <c r="C55" s="142" t="str">
        <f>C35</f>
        <v>Samstag  09.05.2026</v>
      </c>
      <c r="D55" s="142" t="str">
        <f>D35</f>
        <v>Sonntag 10.05.2026</v>
      </c>
      <c r="E55" s="12"/>
      <c r="F55" s="47">
        <v>0.375</v>
      </c>
      <c r="G55" s="116" t="s">
        <v>27</v>
      </c>
      <c r="H55" s="63">
        <v>268</v>
      </c>
      <c r="I55" s="118" t="s">
        <v>13</v>
      </c>
      <c r="J55" s="110">
        <v>274</v>
      </c>
      <c r="K55" s="45" t="str">
        <f>B49</f>
        <v>SV Grabenstetten 1</v>
      </c>
    </row>
    <row r="56" spans="1:11" ht="19.95" customHeight="1" x14ac:dyDescent="0.3">
      <c r="A56" s="136"/>
      <c r="B56" s="150"/>
      <c r="C56" s="142"/>
      <c r="D56" s="142"/>
      <c r="E56" s="13"/>
      <c r="F56" s="47">
        <v>0.40277777777777779</v>
      </c>
      <c r="G56" s="116" t="s">
        <v>44</v>
      </c>
      <c r="H56" s="63">
        <v>273</v>
      </c>
      <c r="I56" s="118" t="s">
        <v>13</v>
      </c>
      <c r="J56" s="110">
        <v>265</v>
      </c>
      <c r="K56" s="45" t="str">
        <f>B47</f>
        <v>SV Großbettlingen 3</v>
      </c>
    </row>
    <row r="57" spans="1:11" ht="19.95" customHeight="1" x14ac:dyDescent="0.3">
      <c r="A57" s="136">
        <v>3</v>
      </c>
      <c r="B57" s="142" t="str">
        <f>B37</f>
        <v>Sonntag  14.06.2026</v>
      </c>
      <c r="C57" s="151" t="str">
        <f>C37</f>
        <v>Samstag 13.06.2026</v>
      </c>
      <c r="D57" s="142" t="str">
        <f>D37</f>
        <v>Sonntag 14.06.2026</v>
      </c>
      <c r="E57" s="9"/>
      <c r="F57" s="52">
        <v>0.58333333333333337</v>
      </c>
      <c r="G57" s="116" t="str">
        <f>B49</f>
        <v>SV Grabenstetten 1</v>
      </c>
      <c r="H57" s="63">
        <v>260</v>
      </c>
      <c r="I57" s="118" t="s">
        <v>13</v>
      </c>
      <c r="J57" s="110">
        <v>276</v>
      </c>
      <c r="K57" s="45" t="str">
        <f>B47</f>
        <v>SV Großbettlingen 3</v>
      </c>
    </row>
    <row r="58" spans="1:11" ht="19.95" customHeight="1" x14ac:dyDescent="0.3">
      <c r="A58" s="136"/>
      <c r="B58" s="142"/>
      <c r="C58" s="151"/>
      <c r="D58" s="142"/>
      <c r="E58" s="10"/>
      <c r="F58" s="52">
        <v>0.61111111111111105</v>
      </c>
      <c r="G58" s="116" t="s">
        <v>44</v>
      </c>
      <c r="H58" s="63">
        <v>0</v>
      </c>
      <c r="I58" s="118" t="s">
        <v>13</v>
      </c>
      <c r="J58" s="110">
        <v>258</v>
      </c>
      <c r="K58" s="45" t="s">
        <v>27</v>
      </c>
    </row>
    <row r="59" spans="1:11" ht="19.95" customHeight="1" x14ac:dyDescent="0.3">
      <c r="A59" s="136">
        <v>4</v>
      </c>
      <c r="B59" s="142" t="str">
        <f>B39</f>
        <v>Sonntag 28.06.2026</v>
      </c>
      <c r="C59" s="142" t="str">
        <f>C39</f>
        <v>Samstag 27.06.2026</v>
      </c>
      <c r="D59" s="143" t="str">
        <f>D39</f>
        <v>Sonntag 28.06.2026</v>
      </c>
      <c r="E59" s="9"/>
      <c r="F59" s="46">
        <v>0.41666666666666669</v>
      </c>
      <c r="G59" s="116" t="s">
        <v>27</v>
      </c>
      <c r="H59" s="63"/>
      <c r="I59" s="118" t="s">
        <v>13</v>
      </c>
      <c r="J59" s="110"/>
      <c r="K59" s="45" t="str">
        <f>B47</f>
        <v>SV Großbettlingen 3</v>
      </c>
    </row>
    <row r="60" spans="1:11" ht="19.95" customHeight="1" x14ac:dyDescent="0.3">
      <c r="A60" s="136"/>
      <c r="B60" s="142"/>
      <c r="C60" s="142"/>
      <c r="D60" s="143"/>
      <c r="E60" s="10"/>
      <c r="F60" s="46">
        <v>0.44444444444444442</v>
      </c>
      <c r="G60" s="116" t="s">
        <v>44</v>
      </c>
      <c r="H60" s="63"/>
      <c r="I60" s="118" t="s">
        <v>13</v>
      </c>
      <c r="J60" s="110"/>
      <c r="K60" s="45" t="str">
        <f>B49</f>
        <v>SV Grabenstetten 1</v>
      </c>
    </row>
    <row r="61" spans="1:11" ht="19.95" customHeight="1" x14ac:dyDescent="0.3">
      <c r="A61" s="136">
        <v>5</v>
      </c>
      <c r="B61" s="150" t="str">
        <f>B41</f>
        <v>Sonntag  12.07.2026</v>
      </c>
      <c r="C61" s="142" t="str">
        <f>C41</f>
        <v>Samstag  11.07.2026</v>
      </c>
      <c r="D61" s="142" t="str">
        <f>D41</f>
        <v>Sonntag 12.07.2026</v>
      </c>
      <c r="E61" s="9"/>
      <c r="F61" s="47">
        <v>0.41666666666666669</v>
      </c>
      <c r="G61" s="116" t="str">
        <f>B49</f>
        <v>SV Grabenstetten 1</v>
      </c>
      <c r="H61" s="63"/>
      <c r="I61" s="118" t="s">
        <v>13</v>
      </c>
      <c r="J61" s="110"/>
      <c r="K61" s="45" t="s">
        <v>27</v>
      </c>
    </row>
    <row r="62" spans="1:11" ht="19.8" customHeight="1" x14ac:dyDescent="0.3">
      <c r="A62" s="136"/>
      <c r="B62" s="150"/>
      <c r="C62" s="142"/>
      <c r="D62" s="142"/>
      <c r="E62" s="10"/>
      <c r="F62" s="47">
        <v>0.44444444444444442</v>
      </c>
      <c r="G62" s="116" t="str">
        <f>B47</f>
        <v>SV Großbettlingen 3</v>
      </c>
      <c r="H62" s="63"/>
      <c r="I62" s="118" t="s">
        <v>13</v>
      </c>
      <c r="J62" s="110"/>
      <c r="K62" s="45" t="s">
        <v>44</v>
      </c>
    </row>
    <row r="63" spans="1:11" ht="19.8" customHeight="1" thickBot="1" x14ac:dyDescent="0.35">
      <c r="A63" s="130">
        <v>6</v>
      </c>
      <c r="B63" s="146" t="str">
        <f>B43</f>
        <v>Sonntag 26.07.2026</v>
      </c>
      <c r="C63" s="153" t="str">
        <f>C43</f>
        <v>Samstag 25.07.2026</v>
      </c>
      <c r="D63" s="146" t="str">
        <f>D43</f>
        <v>Sonntag 26.07.2026</v>
      </c>
      <c r="E63" s="9"/>
      <c r="F63" s="52">
        <v>0.625</v>
      </c>
      <c r="G63" s="116" t="str">
        <f>B47</f>
        <v>SV Großbettlingen 3</v>
      </c>
      <c r="H63" s="63"/>
      <c r="I63" s="118" t="s">
        <v>13</v>
      </c>
      <c r="J63" s="110"/>
      <c r="K63" s="45" t="str">
        <f>B49</f>
        <v>SV Grabenstetten 1</v>
      </c>
    </row>
    <row r="64" spans="1:11" ht="19.8" customHeight="1" thickBot="1" x14ac:dyDescent="0.35">
      <c r="A64" s="131"/>
      <c r="B64" s="147"/>
      <c r="C64" s="158"/>
      <c r="D64" s="147"/>
      <c r="E64" s="21"/>
      <c r="F64" s="73">
        <v>0.65277777777777779</v>
      </c>
      <c r="G64" s="117" t="s">
        <v>27</v>
      </c>
      <c r="H64" s="120"/>
      <c r="I64" s="119" t="s">
        <v>13</v>
      </c>
      <c r="J64" s="111"/>
      <c r="K64" s="51" t="s">
        <v>44</v>
      </c>
    </row>
    <row r="65" spans="1:13" ht="30.6" customHeight="1" thickBot="1" x14ac:dyDescent="0.35">
      <c r="A65" s="6"/>
      <c r="B65" s="6"/>
      <c r="C65" s="6"/>
      <c r="D65" s="6"/>
      <c r="E65" s="6"/>
      <c r="F65" s="6"/>
      <c r="G65" s="6"/>
      <c r="H65" s="6"/>
      <c r="I65" s="7"/>
      <c r="J65" s="7"/>
      <c r="K65" s="6"/>
    </row>
    <row r="66" spans="1:13" ht="19.8" hidden="1" customHeight="1" thickBot="1" x14ac:dyDescent="0.35">
      <c r="A66" s="22"/>
      <c r="B66" s="36" t="s">
        <v>25</v>
      </c>
      <c r="C66" s="3"/>
      <c r="D66" s="3"/>
      <c r="E66" s="3"/>
      <c r="F66" s="3"/>
      <c r="G66" s="3"/>
      <c r="H66" s="3"/>
      <c r="I66" s="4"/>
      <c r="J66" s="4"/>
      <c r="K66" s="5"/>
    </row>
    <row r="67" spans="1:13" ht="19.95" hidden="1" customHeight="1" thickBot="1" x14ac:dyDescent="0.35">
      <c r="A67" s="23"/>
      <c r="E67" s="29"/>
      <c r="I67" s="29"/>
      <c r="J67" s="29"/>
      <c r="K67" s="30"/>
    </row>
    <row r="68" spans="1:13" ht="19.95" hidden="1" customHeight="1" thickBot="1" x14ac:dyDescent="0.35">
      <c r="A68" s="23"/>
      <c r="E68" s="29"/>
      <c r="F68" s="155"/>
      <c r="G68" s="155"/>
      <c r="H68" s="107"/>
      <c r="I68" s="29"/>
      <c r="J68" s="29"/>
      <c r="K68" s="30"/>
    </row>
    <row r="69" spans="1:13" ht="19.95" hidden="1" customHeight="1" thickBot="1" x14ac:dyDescent="0.35">
      <c r="A69" s="23"/>
      <c r="C69" s="32"/>
      <c r="D69" s="34"/>
      <c r="E69" s="29"/>
      <c r="F69" s="156"/>
      <c r="G69" s="156"/>
      <c r="H69" s="156"/>
      <c r="I69" s="156"/>
      <c r="J69" s="156"/>
      <c r="K69" s="157"/>
    </row>
    <row r="70" spans="1:13" ht="19.8" hidden="1" customHeight="1" thickBot="1" x14ac:dyDescent="0.35">
      <c r="A70" s="23"/>
      <c r="B70" s="32"/>
      <c r="C70" s="29"/>
      <c r="D70" s="29"/>
      <c r="E70" s="29"/>
      <c r="F70" s="29"/>
      <c r="G70" s="29"/>
      <c r="H70" s="29"/>
      <c r="I70" s="29"/>
      <c r="J70" s="29"/>
      <c r="K70" s="30"/>
      <c r="M70" s="6"/>
    </row>
    <row r="71" spans="1:13" ht="19.95" hidden="1" customHeight="1" thickBot="1" x14ac:dyDescent="0.35">
      <c r="A71" s="24" t="s">
        <v>6</v>
      </c>
      <c r="B71" s="2"/>
      <c r="C71" s="2"/>
      <c r="D71" s="2"/>
      <c r="E71" s="6"/>
      <c r="F71" s="6"/>
      <c r="G71" s="6"/>
      <c r="H71" s="6"/>
      <c r="I71" s="7"/>
      <c r="J71" s="7"/>
      <c r="K71" s="8"/>
      <c r="M71" s="6"/>
    </row>
    <row r="72" spans="1:13" ht="19.95" hidden="1" customHeight="1" thickBot="1" x14ac:dyDescent="0.35">
      <c r="A72" s="24"/>
      <c r="B72" s="37" t="s">
        <v>7</v>
      </c>
      <c r="C72" s="38" t="s">
        <v>8</v>
      </c>
      <c r="D72" s="39" t="s">
        <v>9</v>
      </c>
      <c r="E72" s="6"/>
      <c r="F72" s="28" t="s">
        <v>10</v>
      </c>
      <c r="G72" s="32" t="s">
        <v>11</v>
      </c>
      <c r="H72" s="32"/>
      <c r="I72" s="41"/>
      <c r="J72" s="41"/>
      <c r="K72" s="33" t="s">
        <v>12</v>
      </c>
      <c r="M72" s="6"/>
    </row>
    <row r="73" spans="1:13" ht="19.95" hidden="1" customHeight="1" thickBot="1" x14ac:dyDescent="0.35">
      <c r="A73" s="154">
        <v>1</v>
      </c>
      <c r="B73" s="142" t="str">
        <f>B53</f>
        <v>Sonntag 26.04.2026</v>
      </c>
      <c r="C73" s="142" t="str">
        <f>C53</f>
        <v>Samstag 25.04.2026</v>
      </c>
      <c r="D73" s="143" t="str">
        <f>D53</f>
        <v>Sonntag 19.04.2026</v>
      </c>
      <c r="E73" s="9"/>
      <c r="F73" s="46">
        <v>0.43055555555555558</v>
      </c>
      <c r="G73" s="40" t="str">
        <f>B48</f>
        <v>SG Zainingen 2</v>
      </c>
      <c r="H73" s="40"/>
      <c r="I73" s="44" t="s">
        <v>13</v>
      </c>
      <c r="J73" s="110"/>
      <c r="K73" s="53" t="str">
        <f>B50</f>
        <v>SV Sondelfingen 3</v>
      </c>
      <c r="M73" s="6"/>
    </row>
    <row r="74" spans="1:13" ht="19.8" hidden="1" customHeight="1" thickBot="1" x14ac:dyDescent="0.35">
      <c r="A74" s="154"/>
      <c r="B74" s="142"/>
      <c r="C74" s="142"/>
      <c r="D74" s="143"/>
      <c r="E74" s="10"/>
      <c r="F74" s="46">
        <v>0.45833333333333331</v>
      </c>
      <c r="G74" s="40" t="str">
        <f>B89</f>
        <v>SV Reicheneck 2</v>
      </c>
      <c r="H74" s="40"/>
      <c r="I74" s="44" t="s">
        <v>13</v>
      </c>
      <c r="J74" s="110"/>
      <c r="K74" s="53">
        <f>B70</f>
        <v>0</v>
      </c>
    </row>
    <row r="75" spans="1:13" ht="19.8" hidden="1" customHeight="1" thickBot="1" x14ac:dyDescent="0.35">
      <c r="A75" s="154">
        <v>2</v>
      </c>
      <c r="B75" s="150" t="str">
        <f>B55</f>
        <v>Sonntag 10.05.2026</v>
      </c>
      <c r="C75" s="142" t="str">
        <f>C55</f>
        <v>Samstag  09.05.2026</v>
      </c>
      <c r="D75" s="142" t="str">
        <f>D55</f>
        <v>Sonntag 10.05.2026</v>
      </c>
      <c r="E75" s="9"/>
      <c r="F75" s="58">
        <v>0.43055555555555558</v>
      </c>
      <c r="G75" s="40" t="str">
        <f>B50</f>
        <v>SV Sondelfingen 3</v>
      </c>
      <c r="H75" s="40"/>
      <c r="I75" s="44" t="s">
        <v>13</v>
      </c>
      <c r="J75" s="110"/>
      <c r="K75" s="53" t="str">
        <f>B89</f>
        <v>SV Reicheneck 2</v>
      </c>
    </row>
    <row r="76" spans="1:13" ht="19.8" hidden="1" customHeight="1" thickBot="1" x14ac:dyDescent="0.35">
      <c r="A76" s="154"/>
      <c r="B76" s="150"/>
      <c r="C76" s="142"/>
      <c r="D76" s="142"/>
      <c r="E76" s="10"/>
      <c r="F76" s="58">
        <v>0.44444444444444442</v>
      </c>
      <c r="G76" s="40">
        <f>B70</f>
        <v>0</v>
      </c>
      <c r="H76" s="40"/>
      <c r="I76" s="44" t="s">
        <v>13</v>
      </c>
      <c r="J76" s="110"/>
      <c r="K76" s="53" t="str">
        <f>B48</f>
        <v>SG Zainingen 2</v>
      </c>
    </row>
    <row r="77" spans="1:13" ht="19.8" hidden="1" customHeight="1" thickBot="1" x14ac:dyDescent="0.35">
      <c r="A77" s="154">
        <v>3</v>
      </c>
      <c r="B77" s="142" t="str">
        <f>B57</f>
        <v>Sonntag  14.06.2026</v>
      </c>
      <c r="C77" s="151" t="str">
        <f>C57</f>
        <v>Samstag 13.06.2026</v>
      </c>
      <c r="D77" s="142" t="str">
        <f>D57</f>
        <v>Sonntag 14.06.2026</v>
      </c>
      <c r="E77" s="9"/>
      <c r="F77" s="43">
        <v>0.63888888888888895</v>
      </c>
      <c r="G77" s="40" t="str">
        <f>B89</f>
        <v>SV Reicheneck 2</v>
      </c>
      <c r="H77" s="40"/>
      <c r="I77" s="44" t="s">
        <v>13</v>
      </c>
      <c r="J77" s="110"/>
      <c r="K77" s="53" t="str">
        <f>B48</f>
        <v>SG Zainingen 2</v>
      </c>
    </row>
    <row r="78" spans="1:13" ht="19.95" hidden="1" customHeight="1" thickBot="1" x14ac:dyDescent="0.35">
      <c r="A78" s="154"/>
      <c r="B78" s="142"/>
      <c r="C78" s="151"/>
      <c r="D78" s="142"/>
      <c r="E78" s="10"/>
      <c r="F78" s="43">
        <v>0.66666666666666663</v>
      </c>
      <c r="G78" s="40">
        <f>B70</f>
        <v>0</v>
      </c>
      <c r="H78" s="40"/>
      <c r="I78" s="44" t="s">
        <v>13</v>
      </c>
      <c r="J78" s="110"/>
      <c r="K78" s="53" t="str">
        <f>B50</f>
        <v>SV Sondelfingen 3</v>
      </c>
    </row>
    <row r="79" spans="1:13" ht="19.8" hidden="1" customHeight="1" thickBot="1" x14ac:dyDescent="0.35">
      <c r="A79" s="154">
        <v>4</v>
      </c>
      <c r="B79" s="142" t="str">
        <f>B59</f>
        <v>Sonntag 28.06.2026</v>
      </c>
      <c r="C79" s="142" t="str">
        <f>C59</f>
        <v>Samstag 27.06.2026</v>
      </c>
      <c r="D79" s="143" t="str">
        <f>D59</f>
        <v>Sonntag 28.06.2026</v>
      </c>
      <c r="E79" s="9"/>
      <c r="F79" s="46">
        <v>0.375</v>
      </c>
      <c r="G79" s="40" t="str">
        <f>B50</f>
        <v>SV Sondelfingen 3</v>
      </c>
      <c r="H79" s="40"/>
      <c r="I79" s="44" t="s">
        <v>13</v>
      </c>
      <c r="J79" s="110"/>
      <c r="K79" s="53" t="str">
        <f>B48</f>
        <v>SG Zainingen 2</v>
      </c>
    </row>
    <row r="80" spans="1:13" ht="19.8" hidden="1" customHeight="1" thickBot="1" x14ac:dyDescent="0.35">
      <c r="A80" s="154"/>
      <c r="B80" s="142"/>
      <c r="C80" s="142"/>
      <c r="D80" s="143"/>
      <c r="E80" s="10"/>
      <c r="F80" s="46">
        <v>0.40277777777777773</v>
      </c>
      <c r="G80" s="40">
        <f>B70</f>
        <v>0</v>
      </c>
      <c r="H80" s="40"/>
      <c r="I80" s="44" t="s">
        <v>13</v>
      </c>
      <c r="J80" s="110"/>
      <c r="K80" s="53" t="str">
        <f>B89</f>
        <v>SV Reicheneck 2</v>
      </c>
    </row>
    <row r="81" spans="1:11" ht="19.8" hidden="1" customHeight="1" thickBot="1" x14ac:dyDescent="0.35">
      <c r="A81" s="154">
        <v>5</v>
      </c>
      <c r="B81" s="150" t="str">
        <f>B61</f>
        <v>Sonntag  12.07.2026</v>
      </c>
      <c r="C81" s="142" t="str">
        <f>C61</f>
        <v>Samstag  11.07.2026</v>
      </c>
      <c r="D81" s="142" t="str">
        <f>D61</f>
        <v>Sonntag 12.07.2026</v>
      </c>
      <c r="E81" s="9"/>
      <c r="F81" s="58">
        <v>0.375</v>
      </c>
      <c r="G81" s="40" t="str">
        <f>B89</f>
        <v>SV Reicheneck 2</v>
      </c>
      <c r="H81" s="40"/>
      <c r="I81" s="44" t="s">
        <v>13</v>
      </c>
      <c r="J81" s="110"/>
      <c r="K81" s="53" t="str">
        <f>B50</f>
        <v>SV Sondelfingen 3</v>
      </c>
    </row>
    <row r="82" spans="1:11" ht="19.8" hidden="1" customHeight="1" thickBot="1" x14ac:dyDescent="0.35">
      <c r="A82" s="154"/>
      <c r="B82" s="150"/>
      <c r="C82" s="142"/>
      <c r="D82" s="142"/>
      <c r="E82" s="10"/>
      <c r="F82" s="58">
        <v>0.40277777777777773</v>
      </c>
      <c r="G82" s="40" t="str">
        <f>B48</f>
        <v>SG Zainingen 2</v>
      </c>
      <c r="H82" s="40"/>
      <c r="I82" s="44" t="s">
        <v>13</v>
      </c>
      <c r="J82" s="110"/>
      <c r="K82" s="53">
        <f>B70</f>
        <v>0</v>
      </c>
    </row>
    <row r="83" spans="1:11" ht="19.8" hidden="1" customHeight="1" thickBot="1" x14ac:dyDescent="0.35">
      <c r="A83" s="152">
        <v>6</v>
      </c>
      <c r="B83" s="146" t="str">
        <f>B63</f>
        <v>Sonntag 26.07.2026</v>
      </c>
      <c r="C83" s="153" t="str">
        <f>C63</f>
        <v>Samstag 25.07.2026</v>
      </c>
      <c r="D83" s="146" t="str">
        <f>D63</f>
        <v>Sonntag 26.07.2026</v>
      </c>
      <c r="E83" s="9"/>
      <c r="F83" s="43">
        <v>0.58333333333333337</v>
      </c>
      <c r="G83" s="40" t="str">
        <f>B48</f>
        <v>SG Zainingen 2</v>
      </c>
      <c r="H83" s="40"/>
      <c r="I83" s="44" t="s">
        <v>13</v>
      </c>
      <c r="J83" s="110"/>
      <c r="K83" s="53" t="str">
        <f>B89</f>
        <v>SV Reicheneck 2</v>
      </c>
    </row>
    <row r="84" spans="1:11" ht="29.4" hidden="1" customHeight="1" thickBot="1" x14ac:dyDescent="0.35">
      <c r="A84" s="152"/>
      <c r="B84" s="146"/>
      <c r="C84" s="153"/>
      <c r="D84" s="146"/>
      <c r="E84" s="11"/>
      <c r="F84" s="43">
        <v>0.61111111111111105</v>
      </c>
      <c r="G84" s="55" t="str">
        <f>B50</f>
        <v>SV Sondelfingen 3</v>
      </c>
      <c r="H84" s="55"/>
      <c r="I84" s="56" t="s">
        <v>13</v>
      </c>
      <c r="J84" s="115"/>
      <c r="K84" s="57">
        <f>B70</f>
        <v>0</v>
      </c>
    </row>
    <row r="85" spans="1:11" ht="124.8" hidden="1" customHeight="1" thickBot="1" x14ac:dyDescent="0.35">
      <c r="A85" s="6"/>
      <c r="B85" s="6"/>
      <c r="C85" s="6"/>
      <c r="D85" s="6"/>
      <c r="E85" s="6"/>
      <c r="F85" s="6"/>
      <c r="G85" s="6"/>
      <c r="H85" s="6"/>
      <c r="I85" s="7"/>
      <c r="J85" s="7"/>
      <c r="K85" s="6"/>
    </row>
    <row r="86" spans="1:11" ht="19.95" customHeight="1" x14ac:dyDescent="0.3">
      <c r="A86" s="14"/>
      <c r="B86" s="78" t="s">
        <v>25</v>
      </c>
      <c r="C86" s="15"/>
      <c r="D86" s="15"/>
      <c r="E86" s="15"/>
      <c r="F86" s="15"/>
      <c r="G86" s="15"/>
      <c r="H86" s="15"/>
      <c r="I86" s="16"/>
      <c r="J86" s="16"/>
      <c r="K86" s="17"/>
    </row>
    <row r="87" spans="1:11" ht="19.95" customHeight="1" x14ac:dyDescent="0.3">
      <c r="A87" s="18"/>
      <c r="B87" s="93" t="s">
        <v>35</v>
      </c>
      <c r="C87" s="93"/>
      <c r="D87" s="93"/>
      <c r="E87" s="32"/>
      <c r="F87" s="93"/>
      <c r="G87" s="93"/>
      <c r="H87" s="93"/>
      <c r="I87" s="94"/>
      <c r="J87" s="94"/>
      <c r="K87" s="19"/>
    </row>
    <row r="88" spans="1:11" ht="19.95" customHeight="1" x14ac:dyDescent="0.3">
      <c r="A88" s="18"/>
      <c r="B88" s="93" t="s">
        <v>23</v>
      </c>
      <c r="C88" s="93"/>
      <c r="D88" s="93"/>
      <c r="E88" s="32"/>
      <c r="F88" s="93"/>
      <c r="G88" s="93"/>
      <c r="H88" s="93"/>
      <c r="I88" s="93"/>
      <c r="J88" s="93"/>
      <c r="K88" s="19"/>
    </row>
    <row r="89" spans="1:11" ht="19.95" customHeight="1" x14ac:dyDescent="0.3">
      <c r="A89" s="18"/>
      <c r="B89" s="93" t="s">
        <v>30</v>
      </c>
      <c r="C89" s="93"/>
      <c r="D89" s="95"/>
      <c r="E89" s="32"/>
      <c r="F89" s="127"/>
      <c r="G89" s="127"/>
      <c r="H89" s="127"/>
      <c r="I89" s="127"/>
      <c r="J89" s="109"/>
      <c r="K89" s="19"/>
    </row>
    <row r="90" spans="1:11" ht="19.95" customHeight="1" x14ac:dyDescent="0.3">
      <c r="A90" s="18"/>
      <c r="B90" s="32" t="s">
        <v>111</v>
      </c>
      <c r="C90" s="32"/>
      <c r="D90" s="96"/>
      <c r="E90" s="29"/>
      <c r="F90" s="127"/>
      <c r="G90" s="127"/>
      <c r="H90" s="109"/>
      <c r="I90" s="6"/>
      <c r="J90" s="6"/>
      <c r="K90" s="19"/>
    </row>
    <row r="91" spans="1:11" ht="19.95" customHeight="1" x14ac:dyDescent="0.3">
      <c r="A91" s="20" t="s">
        <v>6</v>
      </c>
      <c r="B91" s="2"/>
      <c r="C91" s="2"/>
      <c r="D91" s="2"/>
      <c r="E91" s="6"/>
      <c r="F91" s="6"/>
      <c r="G91" s="6"/>
      <c r="H91" s="6"/>
      <c r="I91" s="7"/>
      <c r="J91" s="7"/>
      <c r="K91" s="19"/>
    </row>
    <row r="92" spans="1:11" ht="19.95" customHeight="1" x14ac:dyDescent="0.3">
      <c r="A92" s="20"/>
      <c r="B92" s="37" t="s">
        <v>7</v>
      </c>
      <c r="C92" s="38" t="s">
        <v>8</v>
      </c>
      <c r="D92" s="39" t="s">
        <v>9</v>
      </c>
      <c r="E92" s="6"/>
      <c r="F92" s="28" t="s">
        <v>10</v>
      </c>
      <c r="G92" s="32" t="s">
        <v>11</v>
      </c>
      <c r="H92" s="32"/>
      <c r="I92" s="41"/>
      <c r="J92" s="41"/>
      <c r="K92" s="42" t="s">
        <v>12</v>
      </c>
    </row>
    <row r="93" spans="1:11" ht="19.95" customHeight="1" x14ac:dyDescent="0.3">
      <c r="A93" s="136">
        <v>1</v>
      </c>
      <c r="B93" s="142" t="str">
        <f>B73</f>
        <v>Sonntag 26.04.2026</v>
      </c>
      <c r="C93" s="151" t="str">
        <f>C73</f>
        <v>Samstag 25.04.2026</v>
      </c>
      <c r="D93" s="142" t="str">
        <f>D73</f>
        <v>Sonntag 19.04.2026</v>
      </c>
      <c r="E93" s="9"/>
      <c r="F93" s="52">
        <v>0.58333333333333337</v>
      </c>
      <c r="G93" s="116" t="str">
        <f>B87</f>
        <v>SV Metzingen 1</v>
      </c>
      <c r="H93" s="63">
        <v>0</v>
      </c>
      <c r="I93" s="118" t="s">
        <v>13</v>
      </c>
      <c r="J93" s="112">
        <v>274</v>
      </c>
      <c r="K93" s="45" t="str">
        <f>B88</f>
        <v>SV Großbettlingen 2</v>
      </c>
    </row>
    <row r="94" spans="1:11" ht="19.95" customHeight="1" x14ac:dyDescent="0.3">
      <c r="A94" s="136"/>
      <c r="B94" s="142"/>
      <c r="C94" s="151"/>
      <c r="D94" s="142"/>
      <c r="E94" s="10"/>
      <c r="F94" s="52">
        <v>0.61111111111111105</v>
      </c>
      <c r="G94" s="32" t="s">
        <v>111</v>
      </c>
      <c r="H94" s="63">
        <v>268</v>
      </c>
      <c r="I94" s="122" t="s">
        <v>13</v>
      </c>
      <c r="J94" s="64">
        <v>251</v>
      </c>
      <c r="K94" s="123" t="s">
        <v>30</v>
      </c>
    </row>
    <row r="95" spans="1:11" ht="19.95" customHeight="1" x14ac:dyDescent="0.3">
      <c r="A95" s="136">
        <v>2</v>
      </c>
      <c r="B95" s="142" t="str">
        <f>B75</f>
        <v>Sonntag 10.05.2026</v>
      </c>
      <c r="C95" s="142" t="str">
        <f>C75</f>
        <v>Samstag  09.05.2026</v>
      </c>
      <c r="D95" s="143" t="str">
        <f>D75</f>
        <v>Sonntag 10.05.2026</v>
      </c>
      <c r="E95" s="9"/>
      <c r="F95" s="46">
        <v>0.375</v>
      </c>
      <c r="G95" s="116" t="str">
        <f>B88</f>
        <v>SV Großbettlingen 2</v>
      </c>
      <c r="H95" s="63">
        <v>270</v>
      </c>
      <c r="I95" s="122" t="s">
        <v>13</v>
      </c>
      <c r="J95" s="64">
        <v>274</v>
      </c>
      <c r="K95" s="42" t="s">
        <v>111</v>
      </c>
    </row>
    <row r="96" spans="1:11" ht="19.95" customHeight="1" x14ac:dyDescent="0.3">
      <c r="A96" s="136"/>
      <c r="B96" s="142"/>
      <c r="C96" s="142"/>
      <c r="D96" s="143"/>
      <c r="E96" s="10"/>
      <c r="F96" s="46">
        <v>0.40277777777777773</v>
      </c>
      <c r="G96" s="116" t="s">
        <v>30</v>
      </c>
      <c r="H96" s="63">
        <v>262</v>
      </c>
      <c r="I96" s="122" t="s">
        <v>13</v>
      </c>
      <c r="J96" s="64">
        <v>253</v>
      </c>
      <c r="K96" s="123" t="str">
        <f>B87</f>
        <v>SV Metzingen 1</v>
      </c>
    </row>
    <row r="97" spans="1:11" ht="19.95" customHeight="1" x14ac:dyDescent="0.3">
      <c r="A97" s="136">
        <v>3</v>
      </c>
      <c r="B97" s="150" t="str">
        <f>B77</f>
        <v>Sonntag  14.06.2026</v>
      </c>
      <c r="C97" s="142" t="str">
        <f>C77</f>
        <v>Samstag 13.06.2026</v>
      </c>
      <c r="D97" s="142" t="str">
        <f>D77</f>
        <v>Sonntag 14.06.2026</v>
      </c>
      <c r="E97" s="9"/>
      <c r="F97" s="54">
        <v>0.375</v>
      </c>
      <c r="G97" s="32" t="s">
        <v>111</v>
      </c>
      <c r="H97" s="63">
        <v>272</v>
      </c>
      <c r="I97" s="122" t="s">
        <v>13</v>
      </c>
      <c r="J97" s="64">
        <v>253</v>
      </c>
      <c r="K97" s="123" t="str">
        <f>B87</f>
        <v>SV Metzingen 1</v>
      </c>
    </row>
    <row r="98" spans="1:11" ht="19.95" customHeight="1" x14ac:dyDescent="0.3">
      <c r="A98" s="136"/>
      <c r="B98" s="150"/>
      <c r="C98" s="142"/>
      <c r="D98" s="142"/>
      <c r="E98" s="10"/>
      <c r="F98" s="54">
        <v>0.40277777777777773</v>
      </c>
      <c r="G98" s="116" t="s">
        <v>30</v>
      </c>
      <c r="H98" s="63">
        <v>249</v>
      </c>
      <c r="I98" s="122" t="s">
        <v>13</v>
      </c>
      <c r="J98" s="64">
        <v>272</v>
      </c>
      <c r="K98" s="123" t="str">
        <f>B88</f>
        <v>SV Großbettlingen 2</v>
      </c>
    </row>
    <row r="99" spans="1:11" ht="19.95" customHeight="1" x14ac:dyDescent="0.3">
      <c r="A99" s="136">
        <v>4</v>
      </c>
      <c r="B99" s="142" t="str">
        <f>B79</f>
        <v>Sonntag 28.06.2026</v>
      </c>
      <c r="C99" s="151" t="str">
        <f>C79</f>
        <v>Samstag 27.06.2026</v>
      </c>
      <c r="D99" s="142" t="str">
        <f>D79</f>
        <v>Sonntag 28.06.2026</v>
      </c>
      <c r="E99" s="141"/>
      <c r="F99" s="52">
        <v>0.625</v>
      </c>
      <c r="G99" s="116" t="str">
        <f>B88</f>
        <v>SV Großbettlingen 2</v>
      </c>
      <c r="H99" s="63"/>
      <c r="I99" s="122" t="s">
        <v>13</v>
      </c>
      <c r="J99" s="64"/>
      <c r="K99" s="123" t="str">
        <f>B87</f>
        <v>SV Metzingen 1</v>
      </c>
    </row>
    <row r="100" spans="1:11" ht="19.95" customHeight="1" x14ac:dyDescent="0.3">
      <c r="A100" s="136"/>
      <c r="B100" s="142"/>
      <c r="C100" s="151"/>
      <c r="D100" s="142"/>
      <c r="E100" s="141"/>
      <c r="F100" s="52">
        <v>0.65277777777777779</v>
      </c>
      <c r="G100" s="116" t="s">
        <v>30</v>
      </c>
      <c r="H100" s="63"/>
      <c r="I100" s="122" t="s">
        <v>13</v>
      </c>
      <c r="J100" s="64"/>
      <c r="K100" s="42" t="s">
        <v>111</v>
      </c>
    </row>
    <row r="101" spans="1:11" ht="19.95" customHeight="1" x14ac:dyDescent="0.3">
      <c r="A101" s="136">
        <v>5</v>
      </c>
      <c r="B101" s="142" t="str">
        <f>B81</f>
        <v>Sonntag  12.07.2026</v>
      </c>
      <c r="C101" s="142" t="str">
        <f>C81</f>
        <v>Samstag  11.07.2026</v>
      </c>
      <c r="D101" s="143" t="str">
        <f>D81</f>
        <v>Sonntag 12.07.2026</v>
      </c>
      <c r="E101" s="9"/>
      <c r="F101" s="46">
        <v>0.41666666666666669</v>
      </c>
      <c r="G101" s="32" t="s">
        <v>111</v>
      </c>
      <c r="H101" s="63"/>
      <c r="I101" s="122" t="s">
        <v>13</v>
      </c>
      <c r="J101" s="64"/>
      <c r="K101" s="42" t="s">
        <v>111</v>
      </c>
    </row>
    <row r="102" spans="1:11" ht="19.95" customHeight="1" x14ac:dyDescent="0.3">
      <c r="A102" s="136"/>
      <c r="B102" s="142"/>
      <c r="C102" s="142"/>
      <c r="D102" s="143"/>
      <c r="E102" s="10"/>
      <c r="F102" s="46">
        <v>0.44444444444444442</v>
      </c>
      <c r="G102" s="40" t="str">
        <f>B87</f>
        <v>SV Metzingen 1</v>
      </c>
      <c r="H102" s="121"/>
      <c r="I102" s="110" t="s">
        <v>13</v>
      </c>
      <c r="J102" s="64"/>
      <c r="K102" s="123" t="s">
        <v>30</v>
      </c>
    </row>
    <row r="103" spans="1:11" ht="19.95" customHeight="1" thickBot="1" x14ac:dyDescent="0.35">
      <c r="A103" s="130">
        <v>6</v>
      </c>
      <c r="B103" s="144" t="str">
        <f>B83</f>
        <v>Sonntag 26.07.2026</v>
      </c>
      <c r="C103" s="146" t="str">
        <f>C83</f>
        <v>Samstag 25.07.2026</v>
      </c>
      <c r="D103" s="146" t="str">
        <f>D83</f>
        <v>Sonntag 26.07.2026</v>
      </c>
      <c r="E103" s="148"/>
      <c r="F103" s="54">
        <v>0.41666666666666669</v>
      </c>
      <c r="G103" s="40" t="str">
        <f>B87</f>
        <v>SV Metzingen 1</v>
      </c>
      <c r="H103" s="40"/>
      <c r="I103" s="110" t="s">
        <v>13</v>
      </c>
      <c r="J103" s="64"/>
      <c r="K103" s="42" t="s">
        <v>111</v>
      </c>
    </row>
    <row r="104" spans="1:11" ht="19.95" customHeight="1" thickBot="1" x14ac:dyDescent="0.35">
      <c r="A104" s="131"/>
      <c r="B104" s="145"/>
      <c r="C104" s="147"/>
      <c r="D104" s="147"/>
      <c r="E104" s="149"/>
      <c r="F104" s="97">
        <v>0.44444444444444442</v>
      </c>
      <c r="G104" s="49" t="str">
        <f>B88</f>
        <v>SV Großbettlingen 2</v>
      </c>
      <c r="H104" s="49"/>
      <c r="I104" s="50" t="s">
        <v>13</v>
      </c>
      <c r="J104" s="114"/>
      <c r="K104" s="51" t="s">
        <v>30</v>
      </c>
    </row>
    <row r="105" spans="1:11" ht="30" customHeight="1" thickBot="1" x14ac:dyDescent="0.35">
      <c r="A105" s="6"/>
      <c r="B105" s="6"/>
      <c r="C105" s="6"/>
      <c r="D105" s="6"/>
      <c r="E105" s="6"/>
      <c r="F105" s="6"/>
      <c r="G105" s="6"/>
      <c r="H105" s="6"/>
      <c r="I105" s="7"/>
      <c r="J105" s="7"/>
      <c r="K105" s="6"/>
    </row>
    <row r="106" spans="1:11" ht="19.95" customHeight="1" x14ac:dyDescent="0.3">
      <c r="A106" s="14"/>
      <c r="B106" s="92" t="s">
        <v>98</v>
      </c>
      <c r="C106" s="15"/>
      <c r="D106" s="15"/>
      <c r="E106" s="15"/>
      <c r="F106" s="15"/>
      <c r="G106" s="15"/>
      <c r="H106" s="15"/>
      <c r="I106" s="16"/>
      <c r="J106" s="16"/>
      <c r="K106" s="17"/>
    </row>
    <row r="107" spans="1:11" ht="19.95" customHeight="1" x14ac:dyDescent="0.3">
      <c r="A107" s="18"/>
      <c r="B107" s="32" t="s">
        <v>32</v>
      </c>
      <c r="C107" s="32"/>
      <c r="D107" s="32"/>
      <c r="E107" s="32"/>
      <c r="F107" s="128"/>
      <c r="G107" s="128"/>
      <c r="H107" s="128"/>
      <c r="I107" s="128"/>
      <c r="J107" s="108"/>
      <c r="K107" s="19"/>
    </row>
    <row r="108" spans="1:11" ht="19.95" customHeight="1" x14ac:dyDescent="0.3">
      <c r="A108" s="18"/>
      <c r="B108" s="32" t="s">
        <v>22</v>
      </c>
      <c r="C108" s="32"/>
      <c r="D108" s="32"/>
      <c r="E108" s="32"/>
      <c r="F108" s="128"/>
      <c r="G108" s="128"/>
      <c r="H108" s="128"/>
      <c r="I108" s="128"/>
      <c r="J108" s="108"/>
      <c r="K108" s="19"/>
    </row>
    <row r="109" spans="1:11" ht="19.95" customHeight="1" x14ac:dyDescent="0.3">
      <c r="A109" s="18"/>
      <c r="B109" s="32" t="s">
        <v>64</v>
      </c>
      <c r="C109" s="32"/>
      <c r="D109" s="32"/>
      <c r="E109" s="32"/>
      <c r="F109" s="128"/>
      <c r="G109" s="128"/>
      <c r="H109" s="128"/>
      <c r="I109" s="128"/>
      <c r="J109" s="108"/>
      <c r="K109" s="19"/>
    </row>
    <row r="110" spans="1:11" ht="19.95" customHeight="1" x14ac:dyDescent="0.3">
      <c r="A110" s="20"/>
      <c r="B110" s="32" t="s">
        <v>62</v>
      </c>
      <c r="C110" s="32"/>
      <c r="D110" s="32"/>
      <c r="E110" s="32"/>
      <c r="F110" s="32"/>
      <c r="G110" s="32"/>
      <c r="H110" s="32"/>
      <c r="I110" s="6"/>
      <c r="J110" s="6"/>
      <c r="K110" s="19"/>
    </row>
    <row r="111" spans="1:11" ht="19.95" customHeight="1" x14ac:dyDescent="0.3">
      <c r="A111" s="20" t="s">
        <v>6</v>
      </c>
      <c r="B111" s="2"/>
      <c r="C111" s="2"/>
      <c r="D111" s="2"/>
      <c r="E111" s="6"/>
      <c r="F111" s="6"/>
      <c r="G111" s="6"/>
      <c r="H111" s="6"/>
      <c r="I111" s="7"/>
      <c r="J111" s="7"/>
      <c r="K111" s="19"/>
    </row>
    <row r="112" spans="1:11" ht="19.95" customHeight="1" x14ac:dyDescent="0.3">
      <c r="A112" s="20"/>
      <c r="B112" s="37" t="s">
        <v>7</v>
      </c>
      <c r="C112" s="38" t="s">
        <v>8</v>
      </c>
      <c r="D112" s="39" t="s">
        <v>9</v>
      </c>
      <c r="E112" s="6"/>
      <c r="F112" s="28" t="s">
        <v>10</v>
      </c>
      <c r="G112" s="32" t="s">
        <v>11</v>
      </c>
      <c r="H112" s="32"/>
      <c r="I112" s="41"/>
      <c r="J112" s="41"/>
      <c r="K112" s="42" t="s">
        <v>12</v>
      </c>
    </row>
    <row r="113" spans="1:11" ht="19.95" customHeight="1" x14ac:dyDescent="0.3">
      <c r="A113" s="136">
        <v>1</v>
      </c>
      <c r="B113" s="137" t="str">
        <f>B93</f>
        <v>Sonntag 26.04.2026</v>
      </c>
      <c r="C113" s="138" t="str">
        <f>C93</f>
        <v>Samstag 25.04.2026</v>
      </c>
      <c r="D113" s="137" t="str">
        <f>D93</f>
        <v>Sonntag 19.04.2026</v>
      </c>
      <c r="E113" s="9"/>
      <c r="F113" s="43">
        <v>0.625</v>
      </c>
      <c r="G113" s="40" t="str">
        <f>B107</f>
        <v>SV Sondelfingen 1</v>
      </c>
      <c r="H113" s="40">
        <v>251</v>
      </c>
      <c r="I113" s="44" t="s">
        <v>13</v>
      </c>
      <c r="J113" s="110">
        <v>126</v>
      </c>
      <c r="K113" s="45" t="str">
        <f>B108</f>
        <v>SV Reicheneck 1</v>
      </c>
    </row>
    <row r="114" spans="1:11" ht="19.95" customHeight="1" x14ac:dyDescent="0.3">
      <c r="A114" s="136"/>
      <c r="B114" s="137"/>
      <c r="C114" s="138"/>
      <c r="D114" s="137"/>
      <c r="E114" s="10"/>
      <c r="F114" s="43">
        <v>0.65277777777777779</v>
      </c>
      <c r="G114" s="40" t="str">
        <f>B109</f>
        <v>SV Riederich</v>
      </c>
      <c r="H114" s="40">
        <v>277</v>
      </c>
      <c r="I114" s="44" t="s">
        <v>13</v>
      </c>
      <c r="J114" s="110"/>
      <c r="K114" s="45" t="str">
        <f>B110</f>
        <v>ohne Gegner</v>
      </c>
    </row>
    <row r="115" spans="1:11" ht="19.95" customHeight="1" x14ac:dyDescent="0.3">
      <c r="A115" s="136">
        <v>2</v>
      </c>
      <c r="B115" s="137" t="str">
        <f>B95</f>
        <v>Sonntag 10.05.2026</v>
      </c>
      <c r="C115" s="137" t="str">
        <f>C95</f>
        <v>Samstag  09.05.2026</v>
      </c>
      <c r="D115" s="139" t="str">
        <f>D95</f>
        <v>Sonntag 10.05.2026</v>
      </c>
      <c r="E115" s="9"/>
      <c r="F115" s="46">
        <v>0.43055555555555558</v>
      </c>
      <c r="G115" s="40" t="str">
        <f>B108</f>
        <v>SV Reicheneck 1</v>
      </c>
      <c r="H115" s="40">
        <v>254</v>
      </c>
      <c r="I115" s="44" t="s">
        <v>13</v>
      </c>
      <c r="J115" s="110">
        <v>276</v>
      </c>
      <c r="K115" s="45" t="str">
        <f>B109</f>
        <v>SV Riederich</v>
      </c>
    </row>
    <row r="116" spans="1:11" ht="19.95" customHeight="1" x14ac:dyDescent="0.3">
      <c r="A116" s="136"/>
      <c r="B116" s="137"/>
      <c r="C116" s="137"/>
      <c r="D116" s="139"/>
      <c r="E116" s="10"/>
      <c r="F116" s="46">
        <v>0.45833333333333331</v>
      </c>
      <c r="G116" s="40" t="str">
        <f>B110</f>
        <v>ohne Gegner</v>
      </c>
      <c r="H116" s="40"/>
      <c r="I116" s="44" t="s">
        <v>13</v>
      </c>
      <c r="J116" s="110">
        <v>268</v>
      </c>
      <c r="K116" s="45" t="str">
        <f>B107</f>
        <v>SV Sondelfingen 1</v>
      </c>
    </row>
    <row r="117" spans="1:11" ht="19.95" customHeight="1" x14ac:dyDescent="0.3">
      <c r="A117" s="136">
        <v>3</v>
      </c>
      <c r="B117" s="140" t="str">
        <f>B97</f>
        <v>Sonntag  14.06.2026</v>
      </c>
      <c r="C117" s="137" t="str">
        <f>C97</f>
        <v>Samstag 13.06.2026</v>
      </c>
      <c r="D117" s="137" t="str">
        <f>D97</f>
        <v>Sonntag 14.06.2026</v>
      </c>
      <c r="E117" s="9"/>
      <c r="F117" s="47">
        <v>0.43055555555555558</v>
      </c>
      <c r="G117" s="40" t="str">
        <f>B109</f>
        <v>SV Riederich</v>
      </c>
      <c r="H117" s="40">
        <v>264</v>
      </c>
      <c r="I117" s="44" t="s">
        <v>13</v>
      </c>
      <c r="J117" s="110">
        <v>257</v>
      </c>
      <c r="K117" s="45" t="str">
        <f>B107</f>
        <v>SV Sondelfingen 1</v>
      </c>
    </row>
    <row r="118" spans="1:11" ht="19.95" customHeight="1" x14ac:dyDescent="0.3">
      <c r="A118" s="136"/>
      <c r="B118" s="140"/>
      <c r="C118" s="137"/>
      <c r="D118" s="137"/>
      <c r="E118" s="10"/>
      <c r="F118" s="47">
        <v>0.45833333333333331</v>
      </c>
      <c r="G118" s="40" t="str">
        <f>B110</f>
        <v>ohne Gegner</v>
      </c>
      <c r="H118" s="40"/>
      <c r="I118" s="44" t="s">
        <v>13</v>
      </c>
      <c r="J118" s="110">
        <v>258</v>
      </c>
      <c r="K118" s="45" t="str">
        <f>B108</f>
        <v>SV Reicheneck 1</v>
      </c>
    </row>
    <row r="119" spans="1:11" ht="19.95" customHeight="1" x14ac:dyDescent="0.3">
      <c r="A119" s="136">
        <v>4</v>
      </c>
      <c r="B119" s="137" t="str">
        <f>B99</f>
        <v>Sonntag 28.06.2026</v>
      </c>
      <c r="C119" s="138" t="str">
        <f>C99</f>
        <v>Samstag 27.06.2026</v>
      </c>
      <c r="D119" s="137" t="str">
        <f>D99</f>
        <v>Sonntag 28.06.2026</v>
      </c>
      <c r="E119" s="9"/>
      <c r="F119" s="43">
        <v>0.58333333333333337</v>
      </c>
      <c r="G119" s="40" t="str">
        <f>B108</f>
        <v>SV Reicheneck 1</v>
      </c>
      <c r="H119" s="40"/>
      <c r="I119" s="44" t="s">
        <v>13</v>
      </c>
      <c r="J119" s="110"/>
      <c r="K119" s="45" t="str">
        <f>B107</f>
        <v>SV Sondelfingen 1</v>
      </c>
    </row>
    <row r="120" spans="1:11" ht="19.95" customHeight="1" x14ac:dyDescent="0.3">
      <c r="A120" s="136"/>
      <c r="B120" s="137"/>
      <c r="C120" s="138"/>
      <c r="D120" s="137"/>
      <c r="E120" s="10"/>
      <c r="F120" s="43">
        <v>0.61111111111111105</v>
      </c>
      <c r="G120" s="40" t="str">
        <f>B110</f>
        <v>ohne Gegner</v>
      </c>
      <c r="H120" s="40"/>
      <c r="I120" s="44" t="s">
        <v>13</v>
      </c>
      <c r="J120" s="110"/>
      <c r="K120" s="45" t="str">
        <f>B109</f>
        <v>SV Riederich</v>
      </c>
    </row>
    <row r="121" spans="1:11" ht="19.95" customHeight="1" x14ac:dyDescent="0.3">
      <c r="A121" s="136">
        <v>5</v>
      </c>
      <c r="B121" s="137" t="str">
        <f>B101</f>
        <v>Sonntag  12.07.2026</v>
      </c>
      <c r="C121" s="137" t="str">
        <f>C101</f>
        <v>Samstag  11.07.2026</v>
      </c>
      <c r="D121" s="139" t="str">
        <f>D101</f>
        <v>Sonntag 12.07.2026</v>
      </c>
      <c r="E121" s="6"/>
      <c r="F121" s="46">
        <v>0.375</v>
      </c>
      <c r="G121" s="40" t="str">
        <f>B109</f>
        <v>SV Riederich</v>
      </c>
      <c r="H121" s="40"/>
      <c r="I121" s="44" t="s">
        <v>13</v>
      </c>
      <c r="J121" s="110"/>
      <c r="K121" s="45" t="str">
        <f>B108</f>
        <v>SV Reicheneck 1</v>
      </c>
    </row>
    <row r="122" spans="1:11" ht="19.95" customHeight="1" x14ac:dyDescent="0.3">
      <c r="A122" s="136"/>
      <c r="B122" s="137"/>
      <c r="C122" s="137"/>
      <c r="D122" s="139"/>
      <c r="E122" s="10"/>
      <c r="F122" s="46">
        <v>0.40277777777777773</v>
      </c>
      <c r="G122" s="40" t="str">
        <f>B107</f>
        <v>SV Sondelfingen 1</v>
      </c>
      <c r="H122" s="40"/>
      <c r="I122" s="44" t="s">
        <v>13</v>
      </c>
      <c r="J122" s="110"/>
      <c r="K122" s="45" t="str">
        <f>B110</f>
        <v>ohne Gegner</v>
      </c>
    </row>
    <row r="123" spans="1:11" ht="19.95" customHeight="1" thickBot="1" x14ac:dyDescent="0.35">
      <c r="A123" s="130">
        <v>6</v>
      </c>
      <c r="B123" s="132" t="str">
        <f>B103</f>
        <v>Sonntag 26.07.2026</v>
      </c>
      <c r="C123" s="134" t="str">
        <f>C103</f>
        <v>Samstag 25.07.2026</v>
      </c>
      <c r="D123" s="134" t="str">
        <f>D103</f>
        <v>Sonntag 26.07.2026</v>
      </c>
      <c r="E123" s="6"/>
      <c r="F123" s="47">
        <v>0.375</v>
      </c>
      <c r="G123" s="40" t="str">
        <f>B107</f>
        <v>SV Sondelfingen 1</v>
      </c>
      <c r="H123" s="40"/>
      <c r="I123" s="44" t="s">
        <v>13</v>
      </c>
      <c r="J123" s="110"/>
      <c r="K123" s="45" t="str">
        <f>B109</f>
        <v>SV Riederich</v>
      </c>
    </row>
    <row r="124" spans="1:11" ht="19.8" customHeight="1" thickBot="1" x14ac:dyDescent="0.35">
      <c r="A124" s="131"/>
      <c r="B124" s="133"/>
      <c r="C124" s="135"/>
      <c r="D124" s="135"/>
      <c r="E124" s="25"/>
      <c r="F124" s="48">
        <v>0.40277777777777779</v>
      </c>
      <c r="G124" s="49" t="str">
        <f>B108</f>
        <v>SV Reicheneck 1</v>
      </c>
      <c r="H124" s="49"/>
      <c r="I124" s="50" t="s">
        <v>13</v>
      </c>
      <c r="J124" s="111"/>
      <c r="K124" s="51" t="str">
        <f>B110</f>
        <v>ohne Gegner</v>
      </c>
    </row>
    <row r="125" spans="1:11" ht="21" customHeight="1" x14ac:dyDescent="0.3">
      <c r="K125" s="105" t="s">
        <v>116</v>
      </c>
    </row>
  </sheetData>
  <mergeCells count="165">
    <mergeCell ref="A17:A18"/>
    <mergeCell ref="B17:B18"/>
    <mergeCell ref="C17:C18"/>
    <mergeCell ref="D17:D18"/>
    <mergeCell ref="D41:D42"/>
    <mergeCell ref="A35:A36"/>
    <mergeCell ref="B35:B36"/>
    <mergeCell ref="C35:C36"/>
    <mergeCell ref="D35:D36"/>
    <mergeCell ref="A37:A38"/>
    <mergeCell ref="B37:B38"/>
    <mergeCell ref="A33:A34"/>
    <mergeCell ref="B33:B34"/>
    <mergeCell ref="C33:C34"/>
    <mergeCell ref="D33:D34"/>
    <mergeCell ref="A39:A40"/>
    <mergeCell ref="B39:B40"/>
    <mergeCell ref="C39:C40"/>
    <mergeCell ref="D39:D40"/>
    <mergeCell ref="A41:A42"/>
    <mergeCell ref="B41:B42"/>
    <mergeCell ref="C41:C42"/>
    <mergeCell ref="C37:C38"/>
    <mergeCell ref="D37:D38"/>
    <mergeCell ref="F7:I7"/>
    <mergeCell ref="F8:I8"/>
    <mergeCell ref="A3:K3"/>
    <mergeCell ref="A4:K4"/>
    <mergeCell ref="A13:A14"/>
    <mergeCell ref="B13:B14"/>
    <mergeCell ref="C13:C14"/>
    <mergeCell ref="D13:D14"/>
    <mergeCell ref="A15:A16"/>
    <mergeCell ref="B15:B16"/>
    <mergeCell ref="C15:C16"/>
    <mergeCell ref="D15:D16"/>
    <mergeCell ref="F10:G10"/>
    <mergeCell ref="A19:A20"/>
    <mergeCell ref="B19:B20"/>
    <mergeCell ref="C19:C20"/>
    <mergeCell ref="D19:D20"/>
    <mergeCell ref="A21:A22"/>
    <mergeCell ref="B21:B22"/>
    <mergeCell ref="C21:C22"/>
    <mergeCell ref="D21:D22"/>
    <mergeCell ref="A23:A24"/>
    <mergeCell ref="B23:B24"/>
    <mergeCell ref="C23:C24"/>
    <mergeCell ref="D23:D24"/>
    <mergeCell ref="A53:A54"/>
    <mergeCell ref="B53:B54"/>
    <mergeCell ref="C53:C54"/>
    <mergeCell ref="D53:D54"/>
    <mergeCell ref="A55:A56"/>
    <mergeCell ref="B55:B56"/>
    <mergeCell ref="C55:C56"/>
    <mergeCell ref="D55:D56"/>
    <mergeCell ref="A43:A44"/>
    <mergeCell ref="B43:B44"/>
    <mergeCell ref="C43:C44"/>
    <mergeCell ref="D43:D44"/>
    <mergeCell ref="A61:A62"/>
    <mergeCell ref="B61:B62"/>
    <mergeCell ref="C61:C62"/>
    <mergeCell ref="D61:D62"/>
    <mergeCell ref="A63:A64"/>
    <mergeCell ref="B63:B64"/>
    <mergeCell ref="C63:C64"/>
    <mergeCell ref="D63:D64"/>
    <mergeCell ref="A57:A58"/>
    <mergeCell ref="B57:B58"/>
    <mergeCell ref="C57:C58"/>
    <mergeCell ref="D57:D58"/>
    <mergeCell ref="A59:A60"/>
    <mergeCell ref="B59:B60"/>
    <mergeCell ref="C59:C60"/>
    <mergeCell ref="D59:D60"/>
    <mergeCell ref="A75:A76"/>
    <mergeCell ref="B75:B76"/>
    <mergeCell ref="C75:C76"/>
    <mergeCell ref="D75:D76"/>
    <mergeCell ref="A77:A78"/>
    <mergeCell ref="B77:B78"/>
    <mergeCell ref="C77:C78"/>
    <mergeCell ref="D77:D78"/>
    <mergeCell ref="F68:G68"/>
    <mergeCell ref="A73:A74"/>
    <mergeCell ref="B73:B74"/>
    <mergeCell ref="C73:C74"/>
    <mergeCell ref="D73:D74"/>
    <mergeCell ref="F69:K69"/>
    <mergeCell ref="A83:A84"/>
    <mergeCell ref="B83:B84"/>
    <mergeCell ref="C83:C84"/>
    <mergeCell ref="D83:D84"/>
    <mergeCell ref="A79:A80"/>
    <mergeCell ref="B79:B80"/>
    <mergeCell ref="C79:C80"/>
    <mergeCell ref="D79:D80"/>
    <mergeCell ref="A81:A82"/>
    <mergeCell ref="B81:B82"/>
    <mergeCell ref="C81:C82"/>
    <mergeCell ref="D81:D82"/>
    <mergeCell ref="A97:A98"/>
    <mergeCell ref="B97:B98"/>
    <mergeCell ref="C97:C98"/>
    <mergeCell ref="D97:D98"/>
    <mergeCell ref="A99:A100"/>
    <mergeCell ref="B99:B100"/>
    <mergeCell ref="C99:C100"/>
    <mergeCell ref="D99:D100"/>
    <mergeCell ref="A93:A94"/>
    <mergeCell ref="B93:B94"/>
    <mergeCell ref="C93:C94"/>
    <mergeCell ref="D93:D94"/>
    <mergeCell ref="A95:A96"/>
    <mergeCell ref="B95:B96"/>
    <mergeCell ref="C95:C96"/>
    <mergeCell ref="D95:D96"/>
    <mergeCell ref="D113:D114"/>
    <mergeCell ref="E99:E100"/>
    <mergeCell ref="A101:A102"/>
    <mergeCell ref="B101:B102"/>
    <mergeCell ref="C101:C102"/>
    <mergeCell ref="D101:D102"/>
    <mergeCell ref="A103:A104"/>
    <mergeCell ref="B103:B104"/>
    <mergeCell ref="C103:C104"/>
    <mergeCell ref="D103:D104"/>
    <mergeCell ref="E103:E104"/>
    <mergeCell ref="F109:I109"/>
    <mergeCell ref="A123:A124"/>
    <mergeCell ref="B123:B124"/>
    <mergeCell ref="C123:C124"/>
    <mergeCell ref="D123:D124"/>
    <mergeCell ref="A119:A120"/>
    <mergeCell ref="B119:B120"/>
    <mergeCell ref="C119:C120"/>
    <mergeCell ref="D119:D120"/>
    <mergeCell ref="A121:A122"/>
    <mergeCell ref="B121:B122"/>
    <mergeCell ref="C121:C122"/>
    <mergeCell ref="D121:D122"/>
    <mergeCell ref="A115:A116"/>
    <mergeCell ref="B115:B116"/>
    <mergeCell ref="C115:C116"/>
    <mergeCell ref="D115:D116"/>
    <mergeCell ref="A117:A118"/>
    <mergeCell ref="B117:B118"/>
    <mergeCell ref="C117:C118"/>
    <mergeCell ref="D117:D118"/>
    <mergeCell ref="A113:A114"/>
    <mergeCell ref="B113:B114"/>
    <mergeCell ref="C113:C114"/>
    <mergeCell ref="I47:K47"/>
    <mergeCell ref="F48:G48"/>
    <mergeCell ref="F49:G49"/>
    <mergeCell ref="F89:I89"/>
    <mergeCell ref="F107:I107"/>
    <mergeCell ref="F108:I108"/>
    <mergeCell ref="F90:G90"/>
    <mergeCell ref="F27:G27"/>
    <mergeCell ref="F28:G28"/>
    <mergeCell ref="F29:G29"/>
    <mergeCell ref="F50:G50"/>
  </mergeCells>
  <phoneticPr fontId="6" type="noConversion"/>
  <printOptions horizontalCentered="1" verticalCentered="1"/>
  <pageMargins left="0.78740157480314965" right="0.59055118110236227" top="0.39370078740157483" bottom="0.19685039370078741" header="0.51181102362204722" footer="0.51181102362204722"/>
  <pageSetup paperSize="9" scale="41" orientation="portrait" horizontalDpi="4294967293" verticalDpi="0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6A6B-A6A5-4FD3-987A-EC8ECD101CBB}">
  <dimension ref="A1:H47"/>
  <sheetViews>
    <sheetView topLeftCell="A5" zoomScale="75" zoomScaleNormal="75" workbookViewId="0">
      <selection activeCell="H18" sqref="H18"/>
    </sheetView>
  </sheetViews>
  <sheetFormatPr baseColWidth="10" defaultColWidth="10.77734375" defaultRowHeight="14.4" x14ac:dyDescent="0.3"/>
  <cols>
    <col min="1" max="1" width="4.44140625" style="1" customWidth="1"/>
    <col min="2" max="2" width="6.77734375" style="1" customWidth="1"/>
    <col min="3" max="3" width="28.88671875" customWidth="1"/>
    <col min="4" max="4" width="28.33203125" customWidth="1"/>
    <col min="5" max="5" width="23.88671875" customWidth="1"/>
    <col min="6" max="6" width="48.33203125" customWidth="1"/>
    <col min="8" max="8" width="30.109375" customWidth="1"/>
  </cols>
  <sheetData>
    <row r="1" spans="1:8" ht="105" customHeight="1" thickBot="1" x14ac:dyDescent="0.35">
      <c r="A1" s="166" t="s">
        <v>109</v>
      </c>
      <c r="B1" s="167"/>
      <c r="C1" s="167"/>
      <c r="D1" s="167"/>
      <c r="E1" s="167"/>
      <c r="F1" s="168"/>
    </row>
    <row r="2" spans="1:8" ht="5.4" customHeight="1" x14ac:dyDescent="0.3">
      <c r="A2" s="81"/>
      <c r="F2" s="82"/>
    </row>
    <row r="3" spans="1:8" s="26" customFormat="1" ht="25.8" x14ac:dyDescent="0.5">
      <c r="A3" s="83"/>
      <c r="B3" s="90" t="s">
        <v>110</v>
      </c>
      <c r="C3" s="77" t="s">
        <v>58</v>
      </c>
      <c r="D3" s="77" t="s">
        <v>108</v>
      </c>
      <c r="E3" s="77" t="s">
        <v>59</v>
      </c>
      <c r="F3" s="84" t="s">
        <v>60</v>
      </c>
    </row>
    <row r="4" spans="1:8" s="31" customFormat="1" ht="19.95" customHeight="1" x14ac:dyDescent="0.35">
      <c r="A4" s="85">
        <v>1</v>
      </c>
      <c r="B4" s="79" t="s">
        <v>106</v>
      </c>
      <c r="C4" s="63" t="s">
        <v>21</v>
      </c>
      <c r="D4" s="63" t="s">
        <v>46</v>
      </c>
      <c r="E4" s="63" t="s">
        <v>47</v>
      </c>
      <c r="F4" s="63" t="s">
        <v>41</v>
      </c>
    </row>
    <row r="5" spans="1:8" s="31" customFormat="1" ht="19.95" customHeight="1" x14ac:dyDescent="0.35">
      <c r="A5" s="85">
        <v>2</v>
      </c>
      <c r="B5" s="27" t="s">
        <v>107</v>
      </c>
      <c r="C5" s="63" t="s">
        <v>103</v>
      </c>
      <c r="D5" s="63" t="s">
        <v>104</v>
      </c>
      <c r="E5" s="80">
        <v>15750133781</v>
      </c>
      <c r="F5" s="63" t="s">
        <v>105</v>
      </c>
    </row>
    <row r="6" spans="1:8" s="31" customFormat="1" ht="19.95" customHeight="1" x14ac:dyDescent="0.35">
      <c r="A6" s="85">
        <v>3</v>
      </c>
      <c r="B6" s="79" t="s">
        <v>106</v>
      </c>
      <c r="C6" s="63" t="s">
        <v>4</v>
      </c>
      <c r="D6" s="63" t="s">
        <v>5</v>
      </c>
      <c r="E6" s="63" t="s">
        <v>38</v>
      </c>
      <c r="F6" s="63" t="s">
        <v>36</v>
      </c>
    </row>
    <row r="7" spans="1:8" s="31" customFormat="1" ht="19.95" customHeight="1" x14ac:dyDescent="0.35">
      <c r="A7" s="85">
        <v>4</v>
      </c>
      <c r="B7" s="27" t="s">
        <v>107</v>
      </c>
      <c r="C7" s="63" t="s">
        <v>27</v>
      </c>
      <c r="D7" s="63" t="s">
        <v>48</v>
      </c>
      <c r="E7" s="63" t="s">
        <v>39</v>
      </c>
      <c r="F7" s="63" t="s">
        <v>37</v>
      </c>
      <c r="H7" s="74"/>
    </row>
    <row r="8" spans="1:8" s="31" customFormat="1" ht="19.95" customHeight="1" x14ac:dyDescent="0.35">
      <c r="A8" s="85">
        <v>5</v>
      </c>
      <c r="B8" s="79" t="s">
        <v>106</v>
      </c>
      <c r="C8" s="63" t="s">
        <v>26</v>
      </c>
      <c r="D8" s="63" t="s">
        <v>50</v>
      </c>
      <c r="E8" s="63" t="s">
        <v>55</v>
      </c>
      <c r="F8" s="63" t="s">
        <v>61</v>
      </c>
      <c r="H8" s="74"/>
    </row>
    <row r="9" spans="1:8" s="31" customFormat="1" ht="19.95" customHeight="1" x14ac:dyDescent="0.35">
      <c r="A9" s="85">
        <v>6</v>
      </c>
      <c r="B9" s="79" t="s">
        <v>106</v>
      </c>
      <c r="C9" s="63" t="s">
        <v>17</v>
      </c>
      <c r="D9" s="63" t="s">
        <v>18</v>
      </c>
      <c r="E9" s="63" t="s">
        <v>72</v>
      </c>
      <c r="F9" s="63" t="s">
        <v>71</v>
      </c>
      <c r="G9" s="32"/>
    </row>
    <row r="10" spans="1:8" s="31" customFormat="1" ht="19.95" customHeight="1" x14ac:dyDescent="0.35">
      <c r="A10" s="85">
        <v>7</v>
      </c>
      <c r="B10" s="27" t="s">
        <v>107</v>
      </c>
      <c r="C10" s="63" t="s">
        <v>28</v>
      </c>
      <c r="D10" s="63" t="s">
        <v>49</v>
      </c>
      <c r="E10" s="63" t="s">
        <v>29</v>
      </c>
      <c r="F10" s="63" t="s">
        <v>112</v>
      </c>
      <c r="G10" s="32"/>
    </row>
    <row r="11" spans="1:8" s="31" customFormat="1" ht="19.95" customHeight="1" x14ac:dyDescent="0.35">
      <c r="A11" s="85">
        <v>8</v>
      </c>
      <c r="B11" s="79" t="s">
        <v>106</v>
      </c>
      <c r="C11" s="63" t="s">
        <v>1</v>
      </c>
      <c r="D11" s="63" t="s">
        <v>2</v>
      </c>
      <c r="E11" s="63" t="s">
        <v>45</v>
      </c>
      <c r="F11" s="63" t="s">
        <v>70</v>
      </c>
      <c r="G11" s="32"/>
    </row>
    <row r="12" spans="1:8" s="31" customFormat="1" ht="19.95" customHeight="1" x14ac:dyDescent="0.35">
      <c r="A12" s="85">
        <v>9</v>
      </c>
      <c r="B12" s="27" t="s">
        <v>107</v>
      </c>
      <c r="C12" s="63" t="s">
        <v>23</v>
      </c>
      <c r="D12" s="63" t="s">
        <v>99</v>
      </c>
      <c r="E12" s="63" t="s">
        <v>113</v>
      </c>
      <c r="F12" s="63" t="s">
        <v>100</v>
      </c>
      <c r="G12" s="32"/>
    </row>
    <row r="13" spans="1:8" s="31" customFormat="1" ht="19.95" customHeight="1" x14ac:dyDescent="0.35">
      <c r="A13" s="85">
        <v>10</v>
      </c>
      <c r="B13" s="27" t="s">
        <v>107</v>
      </c>
      <c r="C13" s="63" t="s">
        <v>31</v>
      </c>
      <c r="D13" s="63" t="s">
        <v>101</v>
      </c>
      <c r="E13" s="63" t="s">
        <v>93</v>
      </c>
      <c r="F13" s="63" t="s">
        <v>94</v>
      </c>
      <c r="G13" s="32"/>
      <c r="H13" s="32"/>
    </row>
    <row r="14" spans="1:8" s="31" customFormat="1" ht="19.95" customHeight="1" x14ac:dyDescent="0.35">
      <c r="A14" s="85">
        <v>11</v>
      </c>
      <c r="B14" s="27" t="s">
        <v>107</v>
      </c>
      <c r="C14" s="63" t="s">
        <v>35</v>
      </c>
      <c r="D14" s="63" t="s">
        <v>51</v>
      </c>
      <c r="E14" s="63" t="s">
        <v>54</v>
      </c>
      <c r="F14" s="63" t="s">
        <v>52</v>
      </c>
      <c r="G14" s="32"/>
      <c r="H14" s="32"/>
    </row>
    <row r="15" spans="1:8" s="31" customFormat="1" ht="19.95" customHeight="1" x14ac:dyDescent="0.35">
      <c r="A15" s="85">
        <v>12</v>
      </c>
      <c r="B15" s="27" t="s">
        <v>107</v>
      </c>
      <c r="C15" s="63" t="s">
        <v>30</v>
      </c>
      <c r="D15" s="63" t="s">
        <v>102</v>
      </c>
      <c r="E15" s="63" t="s">
        <v>95</v>
      </c>
      <c r="F15" s="63" t="s">
        <v>96</v>
      </c>
      <c r="G15" s="32"/>
      <c r="H15" s="32"/>
    </row>
    <row r="16" spans="1:8" s="31" customFormat="1" ht="19.95" customHeight="1" x14ac:dyDescent="0.35">
      <c r="A16" s="85">
        <v>13</v>
      </c>
      <c r="B16" s="27" t="s">
        <v>107</v>
      </c>
      <c r="C16" s="63" t="s">
        <v>22</v>
      </c>
      <c r="D16" s="63" t="s">
        <v>53</v>
      </c>
      <c r="E16" s="63" t="s">
        <v>40</v>
      </c>
      <c r="F16" s="63" t="s">
        <v>97</v>
      </c>
      <c r="G16" s="32"/>
      <c r="H16" s="32"/>
    </row>
    <row r="17" spans="1:7" s="31" customFormat="1" ht="19.95" customHeight="1" x14ac:dyDescent="0.35">
      <c r="A17" s="85">
        <v>14</v>
      </c>
      <c r="B17" s="27" t="s">
        <v>107</v>
      </c>
      <c r="C17" s="63" t="s">
        <v>64</v>
      </c>
      <c r="D17" s="63" t="s">
        <v>65</v>
      </c>
      <c r="E17" s="63" t="s">
        <v>66</v>
      </c>
      <c r="F17" s="63" t="s">
        <v>67</v>
      </c>
      <c r="G17" s="32"/>
    </row>
    <row r="18" spans="1:7" s="31" customFormat="1" ht="19.95" customHeight="1" x14ac:dyDescent="0.35">
      <c r="A18" s="85">
        <v>15</v>
      </c>
      <c r="B18" s="79" t="s">
        <v>106</v>
      </c>
      <c r="C18" s="63" t="s">
        <v>14</v>
      </c>
      <c r="D18" s="63" t="s">
        <v>15</v>
      </c>
      <c r="E18" s="63" t="s">
        <v>16</v>
      </c>
      <c r="F18" s="63" t="s">
        <v>57</v>
      </c>
      <c r="G18" s="75"/>
    </row>
    <row r="19" spans="1:7" s="31" customFormat="1" ht="19.95" customHeight="1" x14ac:dyDescent="0.35">
      <c r="A19" s="85">
        <v>16</v>
      </c>
      <c r="B19" s="79" t="s">
        <v>106</v>
      </c>
      <c r="C19" s="63" t="s">
        <v>3</v>
      </c>
      <c r="D19" s="63" t="s">
        <v>90</v>
      </c>
      <c r="E19" s="63" t="s">
        <v>91</v>
      </c>
      <c r="F19" s="63" t="s">
        <v>92</v>
      </c>
      <c r="G19" s="76"/>
    </row>
    <row r="20" spans="1:7" s="31" customFormat="1" ht="19.95" customHeight="1" x14ac:dyDescent="0.35">
      <c r="A20" s="85">
        <v>17</v>
      </c>
      <c r="B20" s="27" t="s">
        <v>107</v>
      </c>
      <c r="C20" s="63" t="s">
        <v>32</v>
      </c>
      <c r="D20" s="63" t="s">
        <v>33</v>
      </c>
      <c r="E20" s="63" t="s">
        <v>114</v>
      </c>
      <c r="F20" s="63" t="s">
        <v>34</v>
      </c>
      <c r="G20" s="35"/>
    </row>
    <row r="21" spans="1:7" s="31" customFormat="1" ht="19.95" customHeight="1" x14ac:dyDescent="0.35">
      <c r="A21" s="85">
        <v>18</v>
      </c>
      <c r="B21" s="79" t="s">
        <v>106</v>
      </c>
      <c r="C21" s="63" t="s">
        <v>24</v>
      </c>
      <c r="D21" s="63" t="s">
        <v>63</v>
      </c>
      <c r="E21" s="63" t="s">
        <v>69</v>
      </c>
      <c r="F21" s="63" t="s">
        <v>68</v>
      </c>
      <c r="G21" s="32"/>
    </row>
    <row r="22" spans="1:7" s="31" customFormat="1" ht="19.95" customHeight="1" x14ac:dyDescent="0.35">
      <c r="A22" s="85">
        <v>19</v>
      </c>
      <c r="B22" s="27" t="s">
        <v>107</v>
      </c>
      <c r="C22" s="63" t="s">
        <v>44</v>
      </c>
      <c r="D22" s="63" t="s">
        <v>42</v>
      </c>
      <c r="E22" s="63" t="s">
        <v>56</v>
      </c>
      <c r="F22" s="63" t="s">
        <v>43</v>
      </c>
      <c r="G22" s="35"/>
    </row>
    <row r="23" spans="1:7" s="31" customFormat="1" ht="19.95" customHeight="1" thickBot="1" x14ac:dyDescent="0.4">
      <c r="A23" s="86"/>
      <c r="B23" s="87"/>
      <c r="C23" s="88"/>
      <c r="D23" s="88"/>
      <c r="E23" s="88"/>
      <c r="F23" s="106" t="s">
        <v>115</v>
      </c>
      <c r="G23" s="32"/>
    </row>
    <row r="24" spans="1:7" s="31" customFormat="1" ht="19.95" customHeight="1" x14ac:dyDescent="0.35">
      <c r="A24" s="26"/>
      <c r="B24" s="26"/>
      <c r="F24" s="71"/>
      <c r="G24" s="32"/>
    </row>
    <row r="25" spans="1:7" s="31" customFormat="1" ht="19.95" customHeight="1" x14ac:dyDescent="0.35">
      <c r="A25" s="26"/>
      <c r="B25" s="26"/>
      <c r="F25" s="89"/>
      <c r="G25" s="32"/>
    </row>
    <row r="27" spans="1:7" x14ac:dyDescent="0.3">
      <c r="F27" s="6"/>
    </row>
    <row r="29" spans="1:7" x14ac:dyDescent="0.3">
      <c r="F29" s="6"/>
    </row>
    <row r="30" spans="1:7" x14ac:dyDescent="0.3">
      <c r="F30" s="6"/>
    </row>
    <row r="31" spans="1:7" x14ac:dyDescent="0.3">
      <c r="F31" s="6"/>
    </row>
    <row r="32" spans="1:7" x14ac:dyDescent="0.3">
      <c r="F32" s="6"/>
    </row>
    <row r="33" spans="6:6" x14ac:dyDescent="0.3">
      <c r="F33" s="6"/>
    </row>
    <row r="34" spans="6:6" x14ac:dyDescent="0.3">
      <c r="F34" s="6"/>
    </row>
    <row r="35" spans="6:6" x14ac:dyDescent="0.3">
      <c r="F35" s="6"/>
    </row>
    <row r="36" spans="6:6" x14ac:dyDescent="0.3">
      <c r="F36" s="6"/>
    </row>
    <row r="37" spans="6:6" x14ac:dyDescent="0.3">
      <c r="F37" s="6"/>
    </row>
    <row r="38" spans="6:6" x14ac:dyDescent="0.3">
      <c r="F38" s="6"/>
    </row>
    <row r="39" spans="6:6" x14ac:dyDescent="0.3">
      <c r="F39" s="6"/>
    </row>
    <row r="40" spans="6:6" x14ac:dyDescent="0.3">
      <c r="F40" s="6"/>
    </row>
    <row r="41" spans="6:6" x14ac:dyDescent="0.3">
      <c r="F41" s="6"/>
    </row>
    <row r="42" spans="6:6" x14ac:dyDescent="0.3">
      <c r="F42" s="6"/>
    </row>
    <row r="43" spans="6:6" x14ac:dyDescent="0.3">
      <c r="F43" s="6"/>
    </row>
    <row r="44" spans="6:6" x14ac:dyDescent="0.3">
      <c r="F44" s="6"/>
    </row>
    <row r="45" spans="6:6" x14ac:dyDescent="0.3">
      <c r="F45" s="6"/>
    </row>
    <row r="46" spans="6:6" x14ac:dyDescent="0.3">
      <c r="F46" s="6"/>
    </row>
    <row r="47" spans="6:6" x14ac:dyDescent="0.3">
      <c r="F47" s="6"/>
    </row>
  </sheetData>
  <sortState xmlns:xlrd2="http://schemas.microsoft.com/office/spreadsheetml/2017/richdata2" ref="C4:F25">
    <sortCondition ref="C4:C25"/>
  </sortState>
  <mergeCells count="1">
    <mergeCell ref="A1:F1"/>
  </mergeCells>
  <phoneticPr fontId="6" type="noConversion"/>
  <printOptions horizontalCentered="1" verticalCentered="1"/>
  <pageMargins left="0.70866141732283472" right="0.11811023622047245" top="0.78740157480314965" bottom="0.78740157480314965" header="0.31496062992125984" footer="0.31496062992125984"/>
  <pageSetup paperSize="9" scale="8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Termine 2026</vt:lpstr>
      <vt:lpstr>Mannschaftsführer</vt:lpstr>
      <vt:lpstr>'Termine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2026-03-18T19:17:37Z</cp:lastPrinted>
  <dcterms:created xsi:type="dcterms:W3CDTF">2019-03-06T08:00:13Z</dcterms:created>
  <dcterms:modified xsi:type="dcterms:W3CDTF">2026-06-17T09:17:59Z</dcterms:modified>
</cp:coreProperties>
</file>