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11505" activeTab="1"/>
  </bookViews>
  <sheets>
    <sheet name="Einteilung" sheetId="1" r:id="rId1"/>
    <sheet name="Mannschaft " sheetId="2" r:id="rId2"/>
    <sheet name="Einzel" sheetId="3" r:id="rId3"/>
    <sheet name="Aufgelegt - Jugend" sheetId="4" r:id="rId4"/>
    <sheet name="Tabelle1 (2)" sheetId="5" r:id="rId5"/>
  </sheets>
  <definedNames>
    <definedName name="_xlnm._FilterDatabase" localSheetId="2" hidden="1">'Einzel'!$C$9:$E$78</definedName>
    <definedName name="_xlnm.Print_Area" localSheetId="3">'Aufgelegt - Jugend'!$A$1:$M$53</definedName>
    <definedName name="_xlnm.Print_Area" localSheetId="1">'Mannschaft '!$A$1:$L$20</definedName>
  </definedNames>
  <calcPr fullCalcOnLoad="1"/>
</workbook>
</file>

<file path=xl/sharedStrings.xml><?xml version="1.0" encoding="utf-8"?>
<sst xmlns="http://schemas.openxmlformats.org/spreadsheetml/2006/main" count="251" uniqueCount="115">
  <si>
    <t>SV Reicheneck 1</t>
  </si>
  <si>
    <t>SG Bempflingen 2</t>
  </si>
  <si>
    <t>SV Großbettlingen 1</t>
  </si>
  <si>
    <t>Endtermin</t>
  </si>
  <si>
    <t>Koch, Willy</t>
  </si>
  <si>
    <t>Höntschke Christian</t>
  </si>
  <si>
    <t>Clauss,Martin</t>
  </si>
  <si>
    <t>SG Zainingen 2</t>
  </si>
  <si>
    <t>Ligaobmann</t>
  </si>
  <si>
    <t>Heim</t>
  </si>
  <si>
    <t>GAST</t>
  </si>
  <si>
    <t>:</t>
  </si>
  <si>
    <t>dmanns@kabelbw.de</t>
  </si>
  <si>
    <t>Detlef Manns</t>
  </si>
  <si>
    <t>72581 Dettingen / E.</t>
  </si>
  <si>
    <t>Tel</t>
  </si>
  <si>
    <t>07123 / 87108</t>
  </si>
  <si>
    <t>Mail</t>
  </si>
  <si>
    <t>Fax</t>
  </si>
  <si>
    <t>07123 / 724 - 85666</t>
  </si>
  <si>
    <t>Mannschaftsführer / SG Bempflingen 2</t>
  </si>
  <si>
    <t>Mannschaftsführer / SV Großbettlingen 1</t>
  </si>
  <si>
    <t>Mannschaftsführer / SV Reicheneck 1</t>
  </si>
  <si>
    <t>Mannschaftsführer /SG Zainingen 2</t>
  </si>
  <si>
    <t>07123 / 32819</t>
  </si>
  <si>
    <t>martin_clauss@gmx.de</t>
  </si>
  <si>
    <t>07121 / 1363519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</si>
  <si>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</si>
  <si>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</si>
  <si>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</si>
  <si>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</si>
  <si>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</si>
  <si>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</si>
  <si>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</si>
  <si>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</si>
  <si>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</si>
  <si>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</si>
  <si>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</si>
  <si>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</si>
  <si>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</si>
  <si>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</si>
  <si>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</si>
  <si>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</si>
  <si>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</si>
  <si>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</si>
  <si>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</si>
  <si>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</si>
  <si>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</si>
  <si>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</si>
  <si>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</si>
  <si>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</si>
  <si>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</si>
  <si>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</si>
  <si>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</si>
  <si>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r>
      <t xml:space="preserve">                                              </t>
    </r>
    <r>
      <rPr>
        <sz val="14"/>
        <rFont val="Arial"/>
        <family val="2"/>
      </rPr>
      <t>Aufgelegt Senioren II</t>
    </r>
  </si>
  <si>
    <t>Kiefernweg 26</t>
  </si>
  <si>
    <t>0172/5274198</t>
  </si>
  <si>
    <t>SB Bempflingen 2</t>
  </si>
  <si>
    <t>Mathias.Wuensche@t-online.de</t>
  </si>
  <si>
    <t>Hoentschke@kabelbw.de</t>
  </si>
  <si>
    <t>2016/2017</t>
  </si>
  <si>
    <r>
      <t xml:space="preserve">                                              </t>
    </r>
    <r>
      <rPr>
        <b/>
        <sz val="14"/>
        <rFont val="Arial"/>
        <family val="2"/>
      </rPr>
      <t>Gruppe Junioren A  Jg.96/97</t>
    </r>
  </si>
  <si>
    <r>
      <t xml:space="preserve">                                              </t>
    </r>
    <r>
      <rPr>
        <b/>
        <sz val="14"/>
        <rFont val="Arial"/>
        <family val="2"/>
      </rPr>
      <t>Gruppe Junioren B  Jg.98/99</t>
    </r>
  </si>
  <si>
    <r>
      <t xml:space="preserve">                                              </t>
    </r>
    <r>
      <rPr>
        <b/>
        <sz val="14"/>
        <rFont val="Arial"/>
        <family val="2"/>
      </rPr>
      <t>Gruppe Jugend  Jg.00/01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</si>
  <si>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Gruppe Schüler  Jg.  02/03/04</t>
    </r>
  </si>
  <si>
    <t>So 25. Sep. 2016</t>
  </si>
  <si>
    <t>So 16. Okt. 2016</t>
  </si>
  <si>
    <t>Sa 12. Nov. 2016</t>
  </si>
  <si>
    <t>So 11. Dez.2016</t>
  </si>
  <si>
    <t>So  15. Jan.2017</t>
  </si>
  <si>
    <t>So 29. Jan.2017</t>
  </si>
  <si>
    <t>Manns, Detlef</t>
  </si>
  <si>
    <r>
      <t xml:space="preserve">     KREISLIGA  LUFTGEWEHR  
2016 / 2017                                                                                                       </t>
    </r>
    <r>
      <rPr>
        <sz val="60"/>
        <rFont val="Arial Black"/>
        <family val="2"/>
      </rPr>
      <t>KREIS  HOHEN - URACH</t>
    </r>
  </si>
  <si>
    <t>Detlef</t>
  </si>
  <si>
    <t>Manns</t>
  </si>
  <si>
    <t>Christian</t>
  </si>
  <si>
    <t>Wörz</t>
  </si>
  <si>
    <t>Stefan</t>
  </si>
  <si>
    <t>Ruckh</t>
  </si>
  <si>
    <t>Pascal</t>
  </si>
  <si>
    <t>Hummel</t>
  </si>
  <si>
    <t>Yannik</t>
  </si>
  <si>
    <t>Markus</t>
  </si>
  <si>
    <t>Wallner</t>
  </si>
  <si>
    <t>Winfried</t>
  </si>
  <si>
    <t>Kübeck</t>
  </si>
  <si>
    <t>Heinz</t>
  </si>
  <si>
    <t>Mehl</t>
  </si>
  <si>
    <t>Benjamin</t>
  </si>
  <si>
    <t>Höntschke</t>
  </si>
  <si>
    <t>Willi</t>
  </si>
  <si>
    <t>Koch</t>
  </si>
  <si>
    <t>Klaus</t>
  </si>
  <si>
    <t>Bernauer</t>
  </si>
  <si>
    <t>Hans</t>
  </si>
  <si>
    <t>Hömisch</t>
  </si>
  <si>
    <t>Wolfgang</t>
  </si>
  <si>
    <t>Mai</t>
  </si>
  <si>
    <t>Dietmar</t>
  </si>
  <si>
    <t>Notz</t>
  </si>
  <si>
    <t>Max</t>
  </si>
  <si>
    <t>Ocker</t>
  </si>
  <si>
    <t>Roland</t>
  </si>
  <si>
    <t>Henes</t>
  </si>
  <si>
    <t>Martin</t>
  </si>
  <si>
    <t>Clauss</t>
  </si>
  <si>
    <t>Andreas</t>
  </si>
  <si>
    <t>Henzler</t>
  </si>
  <si>
    <t>Anissa</t>
  </si>
  <si>
    <t>Hoss</t>
  </si>
  <si>
    <t>Katrin</t>
  </si>
  <si>
    <t>Püttner</t>
  </si>
  <si>
    <t>Philipp</t>
  </si>
  <si>
    <t>Heiko</t>
  </si>
  <si>
    <t>Maier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</si>
</sst>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0"/>
      <name val="Arial Black"/>
      <family val="2"/>
    </font>
    <font>
      <sz val="60"/>
      <name val="Arial Black"/>
      <family val="2"/>
    </font>
    <font>
      <b/>
      <sz val="36"/>
      <name val="Arial Black"/>
      <family val="2"/>
    </font>
    <font>
      <b/>
      <i/>
      <sz val="24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28"/>
      <color indexed="6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sz val="2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6"/>
      <color indexed="60"/>
      <name val="Arial"/>
      <family val="2"/>
    </font>
    <font>
      <b/>
      <i/>
      <sz val="24"/>
      <color indexed="8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color indexed="8"/>
      <name val="Arial"/>
      <family val="2"/>
    </font>
    <font>
      <sz val="10"/>
      <color indexed="10"/>
      <name val="Arial"/>
      <family val="2"/>
    </font>
    <font>
      <b/>
      <sz val="36"/>
      <color indexed="23"/>
      <name val="Arial"/>
      <family val="2"/>
    </font>
    <font>
      <sz val="8"/>
      <name val="Segoe U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10"/>
      <color rgb="FFFF0000"/>
      <name val="Arial"/>
      <family val="2"/>
    </font>
    <font>
      <b/>
      <sz val="36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60" fillId="0" borderId="0">
      <alignment/>
      <protection/>
    </xf>
    <xf numFmtId="0" fontId="72" fillId="0" borderId="0">
      <alignment/>
      <protection/>
    </xf>
    <xf numFmtId="0" fontId="60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8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5" fillId="33" borderId="20" xfId="0" applyFont="1" applyFill="1" applyBorder="1" applyAlignment="1">
      <alignment/>
    </xf>
    <xf numFmtId="0" fontId="12" fillId="33" borderId="20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4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8" fillId="34" borderId="15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0" fillId="33" borderId="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0" fontId="12" fillId="33" borderId="26" xfId="0" applyFont="1" applyFill="1" applyBorder="1" applyAlignment="1">
      <alignment horizontal="center" vertical="center"/>
    </xf>
    <xf numFmtId="0" fontId="81" fillId="33" borderId="27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/>
    </xf>
    <xf numFmtId="0" fontId="13" fillId="0" borderId="17" xfId="0" applyFont="1" applyBorder="1" applyAlignment="1">
      <alignment horizontal="left"/>
    </xf>
    <xf numFmtId="0" fontId="20" fillId="0" borderId="0" xfId="49" applyAlignment="1" applyProtection="1">
      <alignment/>
      <protection/>
    </xf>
    <xf numFmtId="0" fontId="14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left" vertical="top"/>
    </xf>
    <xf numFmtId="0" fontId="9" fillId="33" borderId="21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13" fillId="35" borderId="10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right"/>
    </xf>
    <xf numFmtId="0" fontId="26" fillId="0" borderId="29" xfId="0" applyFont="1" applyBorder="1" applyAlignment="1">
      <alignment/>
    </xf>
    <xf numFmtId="0" fontId="23" fillId="0" borderId="29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82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32" fillId="0" borderId="29" xfId="0" applyFont="1" applyBorder="1" applyAlignment="1">
      <alignment/>
    </xf>
    <xf numFmtId="0" fontId="82" fillId="0" borderId="0" xfId="0" applyFont="1" applyAlignment="1">
      <alignment horizontal="left"/>
    </xf>
    <xf numFmtId="0" fontId="12" fillId="0" borderId="1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1" fillId="0" borderId="16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81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8" xfId="0" applyFont="1" applyBorder="1" applyAlignment="1">
      <alignment/>
    </xf>
    <xf numFmtId="0" fontId="12" fillId="36" borderId="16" xfId="0" applyFont="1" applyFill="1" applyBorder="1" applyAlignment="1">
      <alignment horizontal="center" vertical="center"/>
    </xf>
    <xf numFmtId="0" fontId="81" fillId="36" borderId="16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81" fillId="36" borderId="19" xfId="0" applyFont="1" applyFill="1" applyBorder="1" applyAlignment="1">
      <alignment horizontal="center" vertical="center"/>
    </xf>
    <xf numFmtId="0" fontId="12" fillId="36" borderId="30" xfId="0" applyFont="1" applyFill="1" applyBorder="1" applyAlignment="1">
      <alignment horizontal="center" vertical="center"/>
    </xf>
    <xf numFmtId="0" fontId="81" fillId="36" borderId="31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9050"/>
          <a:ext cx="6400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2016/2017 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12</xdr:col>
      <xdr:colOff>180975</xdr:colOff>
      <xdr:row>5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66675"/>
          <a:ext cx="64008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2016/2017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hias.Wuensche@t-online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57"/>
  <sheetViews>
    <sheetView zoomScale="40" zoomScaleNormal="40" zoomScalePageLayoutView="0" workbookViewId="0" topLeftCell="A10">
      <selection activeCell="I42" sqref="I42"/>
    </sheetView>
  </sheetViews>
  <sheetFormatPr defaultColWidth="11.421875" defaultRowHeight="12.75"/>
  <cols>
    <col min="1" max="1" width="3.8515625" style="1" customWidth="1"/>
    <col min="2" max="2" width="2.28125" style="1" customWidth="1"/>
    <col min="3" max="3" width="73.28125" style="1" customWidth="1"/>
    <col min="4" max="4" width="0.13671875" style="2" hidden="1" customWidth="1"/>
    <col min="5" max="5" width="0.71875" style="3" hidden="1" customWidth="1"/>
    <col min="6" max="6" width="0.13671875" style="2" customWidth="1"/>
    <col min="7" max="7" width="81.7109375" style="1" customWidth="1"/>
    <col min="8" max="8" width="3.28125" style="4" customWidth="1"/>
    <col min="9" max="9" width="81.57421875" style="1" customWidth="1"/>
    <col min="10" max="10" width="0.85546875" style="1" hidden="1" customWidth="1"/>
    <col min="11" max="11" width="1.28515625" style="1" customWidth="1"/>
    <col min="12" max="12" width="11.421875" style="1" customWidth="1"/>
    <col min="13" max="13" width="111.00390625" style="1" customWidth="1"/>
    <col min="14" max="15" width="11.421875" style="1" customWidth="1"/>
    <col min="16" max="17" width="11.421875" style="1" hidden="1" customWidth="1"/>
    <col min="18" max="18" width="11.421875" style="1" customWidth="1"/>
    <col min="19" max="19" width="5.140625" style="1" bestFit="1" customWidth="1"/>
    <col min="20" max="20" width="65.421875" style="1" customWidth="1"/>
    <col min="21" max="16384" width="11.421875" style="1" customWidth="1"/>
  </cols>
  <sheetData>
    <row r="1" ht="13.5" thickBot="1"/>
    <row r="2" spans="3:13" ht="42" customHeight="1">
      <c r="C2" s="190" t="s">
        <v>72</v>
      </c>
      <c r="D2" s="191"/>
      <c r="E2" s="191"/>
      <c r="F2" s="191"/>
      <c r="G2" s="191"/>
      <c r="H2" s="191"/>
      <c r="I2" s="191"/>
      <c r="J2" s="5"/>
      <c r="K2" s="196" t="s">
        <v>8</v>
      </c>
      <c r="L2" s="197"/>
      <c r="M2" s="198"/>
    </row>
    <row r="3" spans="3:13" ht="42" customHeight="1">
      <c r="C3" s="192"/>
      <c r="D3" s="193"/>
      <c r="E3" s="193"/>
      <c r="F3" s="193"/>
      <c r="G3" s="193"/>
      <c r="H3" s="193"/>
      <c r="I3" s="193"/>
      <c r="J3" s="6"/>
      <c r="K3" s="95"/>
      <c r="L3" s="96"/>
      <c r="M3" s="97" t="s">
        <v>13</v>
      </c>
    </row>
    <row r="4" spans="3:21" ht="42" customHeight="1">
      <c r="C4" s="192"/>
      <c r="D4" s="193"/>
      <c r="E4" s="193"/>
      <c r="F4" s="193"/>
      <c r="G4" s="193"/>
      <c r="H4" s="193"/>
      <c r="I4" s="193"/>
      <c r="J4" s="6"/>
      <c r="K4" s="95"/>
      <c r="L4" s="96"/>
      <c r="M4" s="97" t="s">
        <v>55</v>
      </c>
      <c r="T4" s="7"/>
      <c r="U4" s="7"/>
    </row>
    <row r="5" spans="3:21" ht="42" customHeight="1">
      <c r="C5" s="192"/>
      <c r="D5" s="193"/>
      <c r="E5" s="193"/>
      <c r="F5" s="193"/>
      <c r="G5" s="193"/>
      <c r="H5" s="193"/>
      <c r="I5" s="193"/>
      <c r="J5" s="6"/>
      <c r="K5" s="95"/>
      <c r="L5" s="96"/>
      <c r="M5" s="97" t="s">
        <v>14</v>
      </c>
      <c r="T5" s="8"/>
      <c r="U5" s="7"/>
    </row>
    <row r="6" spans="3:21" ht="42" customHeight="1">
      <c r="C6" s="192"/>
      <c r="D6" s="193"/>
      <c r="E6" s="193"/>
      <c r="F6" s="193"/>
      <c r="G6" s="193"/>
      <c r="H6" s="193"/>
      <c r="I6" s="193"/>
      <c r="J6" s="6"/>
      <c r="K6" s="95"/>
      <c r="L6" s="96" t="s">
        <v>15</v>
      </c>
      <c r="M6" s="97" t="s">
        <v>16</v>
      </c>
      <c r="R6" s="9"/>
      <c r="T6" s="8"/>
      <c r="U6" s="7"/>
    </row>
    <row r="7" spans="3:21" ht="42" customHeight="1">
      <c r="C7" s="192"/>
      <c r="D7" s="193"/>
      <c r="E7" s="193"/>
      <c r="F7" s="193"/>
      <c r="G7" s="193"/>
      <c r="H7" s="193"/>
      <c r="I7" s="193"/>
      <c r="J7" s="6"/>
      <c r="K7" s="95"/>
      <c r="L7" s="96" t="s">
        <v>17</v>
      </c>
      <c r="M7" s="97" t="s">
        <v>12</v>
      </c>
      <c r="R7" s="9"/>
      <c r="T7" s="10"/>
      <c r="U7" s="7"/>
    </row>
    <row r="8" spans="3:20" ht="42" customHeight="1">
      <c r="C8" s="192"/>
      <c r="D8" s="193"/>
      <c r="E8" s="193"/>
      <c r="F8" s="193"/>
      <c r="G8" s="193"/>
      <c r="H8" s="193"/>
      <c r="I8" s="193"/>
      <c r="J8" s="6"/>
      <c r="K8" s="95"/>
      <c r="L8" s="96" t="s">
        <v>18</v>
      </c>
      <c r="M8" s="97" t="s">
        <v>19</v>
      </c>
      <c r="R8" s="9"/>
      <c r="T8" s="10"/>
    </row>
    <row r="9" spans="3:23" ht="42" customHeight="1" thickBot="1">
      <c r="C9" s="194"/>
      <c r="D9" s="195"/>
      <c r="E9" s="195"/>
      <c r="F9" s="195"/>
      <c r="G9" s="195"/>
      <c r="H9" s="195"/>
      <c r="I9" s="195"/>
      <c r="J9" s="11"/>
      <c r="K9" s="98"/>
      <c r="L9" s="99"/>
      <c r="M9" s="100"/>
      <c r="R9" s="9"/>
      <c r="T9" s="10"/>
      <c r="U9" s="12"/>
      <c r="V9" s="12"/>
      <c r="W9" s="12"/>
    </row>
    <row r="10" spans="3:23" ht="33.75" customHeight="1" thickBot="1">
      <c r="C10" s="199"/>
      <c r="D10" s="200"/>
      <c r="E10" s="200"/>
      <c r="F10" s="200"/>
      <c r="G10" s="13" t="s">
        <v>9</v>
      </c>
      <c r="H10" s="13"/>
      <c r="I10" s="14" t="s">
        <v>10</v>
      </c>
      <c r="J10" s="15"/>
      <c r="K10" s="16"/>
      <c r="L10" s="16"/>
      <c r="M10" s="17"/>
      <c r="R10" s="9"/>
      <c r="T10" s="18"/>
      <c r="U10" s="12"/>
      <c r="V10" s="12"/>
      <c r="W10" s="12"/>
    </row>
    <row r="11" spans="3:23" ht="34.5" customHeight="1">
      <c r="C11" s="201" t="s">
        <v>3</v>
      </c>
      <c r="D11" s="202"/>
      <c r="E11" s="202"/>
      <c r="F11" s="202"/>
      <c r="G11" s="202"/>
      <c r="H11" s="202"/>
      <c r="I11" s="203"/>
      <c r="J11" s="19"/>
      <c r="K11" s="20" t="s">
        <v>20</v>
      </c>
      <c r="L11" s="21"/>
      <c r="M11" s="22"/>
      <c r="R11" s="9"/>
      <c r="T11" s="8"/>
      <c r="U11" s="12"/>
      <c r="V11" s="12"/>
      <c r="W11" s="12"/>
    </row>
    <row r="12" spans="3:22" ht="45">
      <c r="C12" s="181" t="s">
        <v>65</v>
      </c>
      <c r="D12" s="23">
        <v>3</v>
      </c>
      <c r="E12" s="23" t="s">
        <v>11</v>
      </c>
      <c r="F12" s="23">
        <v>4</v>
      </c>
      <c r="G12" s="170" t="s">
        <v>1</v>
      </c>
      <c r="H12" s="59"/>
      <c r="I12" s="171" t="s">
        <v>2</v>
      </c>
      <c r="J12" s="7"/>
      <c r="K12" s="24"/>
      <c r="L12" s="25"/>
      <c r="M12" s="26" t="s">
        <v>4</v>
      </c>
      <c r="R12" s="9"/>
      <c r="T12" s="12"/>
      <c r="U12" s="12"/>
      <c r="V12" s="12"/>
    </row>
    <row r="13" spans="3:23" ht="45">
      <c r="C13" s="181"/>
      <c r="D13" s="23"/>
      <c r="E13" s="23"/>
      <c r="F13" s="23"/>
      <c r="G13" s="169" t="s">
        <v>7</v>
      </c>
      <c r="H13" s="59"/>
      <c r="I13" s="169" t="s">
        <v>0</v>
      </c>
      <c r="J13" s="7"/>
      <c r="K13" s="27"/>
      <c r="L13" s="28"/>
      <c r="M13" s="82" t="s">
        <v>24</v>
      </c>
      <c r="T13" s="7"/>
      <c r="U13" s="12"/>
      <c r="V13" s="12"/>
      <c r="W13" s="12"/>
    </row>
    <row r="14" spans="3:23" ht="45.75" thickBot="1">
      <c r="C14" s="182"/>
      <c r="D14" s="29">
        <v>5</v>
      </c>
      <c r="E14" s="29" t="s">
        <v>11</v>
      </c>
      <c r="F14" s="29">
        <v>6</v>
      </c>
      <c r="G14" s="157"/>
      <c r="H14" s="63"/>
      <c r="I14" s="159"/>
      <c r="J14" s="7"/>
      <c r="K14" s="24"/>
      <c r="L14" s="25"/>
      <c r="M14" s="82" t="s">
        <v>58</v>
      </c>
      <c r="U14" s="12"/>
      <c r="V14" s="12"/>
      <c r="W14" s="12"/>
    </row>
    <row r="15" spans="3:23" ht="31.5" customHeight="1" thickBot="1">
      <c r="C15" s="183"/>
      <c r="D15" s="183"/>
      <c r="E15" s="183"/>
      <c r="F15" s="183"/>
      <c r="G15" s="183"/>
      <c r="H15" s="183"/>
      <c r="I15" s="183"/>
      <c r="J15" s="7"/>
      <c r="K15" s="30"/>
      <c r="L15" s="31"/>
      <c r="M15" s="32"/>
      <c r="S15" s="7"/>
      <c r="T15" s="7"/>
      <c r="U15" s="7"/>
      <c r="V15" s="7"/>
      <c r="W15" s="7"/>
    </row>
    <row r="16" spans="3:13" ht="34.5" customHeight="1" hidden="1" thickBot="1">
      <c r="C16" s="33"/>
      <c r="D16" s="34"/>
      <c r="E16" s="35"/>
      <c r="F16" s="34"/>
      <c r="G16" s="36"/>
      <c r="H16" s="37"/>
      <c r="I16" s="36"/>
      <c r="J16" s="7"/>
      <c r="K16" s="38"/>
      <c r="L16" s="39"/>
      <c r="M16" s="40"/>
    </row>
    <row r="17" spans="3:19" ht="34.5" customHeight="1">
      <c r="C17" s="41" t="s">
        <v>3</v>
      </c>
      <c r="D17" s="42">
        <v>6</v>
      </c>
      <c r="E17" s="42" t="s">
        <v>11</v>
      </c>
      <c r="F17" s="42">
        <v>1</v>
      </c>
      <c r="G17" s="42"/>
      <c r="H17" s="42"/>
      <c r="I17" s="43"/>
      <c r="J17" s="7"/>
      <c r="K17" s="44" t="s">
        <v>21</v>
      </c>
      <c r="L17" s="45"/>
      <c r="M17" s="46"/>
      <c r="S17" s="47"/>
    </row>
    <row r="18" spans="3:13" ht="45.75" thickBot="1">
      <c r="C18" s="181" t="s">
        <v>66</v>
      </c>
      <c r="D18" s="23">
        <v>2</v>
      </c>
      <c r="E18" s="23" t="s">
        <v>11</v>
      </c>
      <c r="F18" s="23">
        <v>3</v>
      </c>
      <c r="G18" s="172" t="s">
        <v>2</v>
      </c>
      <c r="H18" s="63"/>
      <c r="I18" s="173" t="s">
        <v>0</v>
      </c>
      <c r="J18" s="7"/>
      <c r="K18" s="24"/>
      <c r="L18" s="25"/>
      <c r="M18" s="26" t="s">
        <v>6</v>
      </c>
    </row>
    <row r="19" spans="3:13" ht="45">
      <c r="C19" s="181"/>
      <c r="D19" s="23"/>
      <c r="E19" s="23"/>
      <c r="F19" s="23"/>
      <c r="G19" s="171" t="s">
        <v>1</v>
      </c>
      <c r="H19" s="59"/>
      <c r="I19" s="174" t="s">
        <v>7</v>
      </c>
      <c r="J19" s="7"/>
      <c r="K19" s="48"/>
      <c r="L19" s="49"/>
      <c r="M19" s="82" t="s">
        <v>56</v>
      </c>
    </row>
    <row r="20" spans="3:16" ht="45.75" thickBot="1">
      <c r="C20" s="182"/>
      <c r="D20" s="29">
        <v>4</v>
      </c>
      <c r="E20" s="29" t="s">
        <v>11</v>
      </c>
      <c r="F20" s="29">
        <v>5</v>
      </c>
      <c r="G20" s="164"/>
      <c r="H20" s="63"/>
      <c r="I20" s="158"/>
      <c r="J20" s="7"/>
      <c r="K20" s="50"/>
      <c r="L20" s="51"/>
      <c r="M20" s="82" t="s">
        <v>25</v>
      </c>
      <c r="O20" s="7"/>
      <c r="P20" s="7"/>
    </row>
    <row r="21" spans="3:13" ht="34.5" customHeight="1" thickBot="1">
      <c r="C21" s="183"/>
      <c r="D21" s="183"/>
      <c r="E21" s="183"/>
      <c r="F21" s="183"/>
      <c r="G21" s="183"/>
      <c r="H21" s="183"/>
      <c r="I21" s="183"/>
      <c r="J21" s="7"/>
      <c r="K21" s="52"/>
      <c r="L21" s="53"/>
      <c r="M21" s="54"/>
    </row>
    <row r="22" spans="3:13" ht="34.5" customHeight="1" hidden="1">
      <c r="C22" s="34"/>
      <c r="D22" s="34"/>
      <c r="E22" s="35"/>
      <c r="F22" s="34"/>
      <c r="G22" s="36"/>
      <c r="H22" s="37"/>
      <c r="I22" s="36"/>
      <c r="J22" s="7"/>
      <c r="K22" s="55"/>
      <c r="L22" s="56"/>
      <c r="M22" s="57"/>
    </row>
    <row r="23" spans="3:13" ht="34.5" customHeight="1">
      <c r="C23" s="41" t="s">
        <v>3</v>
      </c>
      <c r="D23" s="42">
        <v>5</v>
      </c>
      <c r="E23" s="42" t="s">
        <v>11</v>
      </c>
      <c r="F23" s="42">
        <v>6</v>
      </c>
      <c r="G23" s="42"/>
      <c r="H23" s="42"/>
      <c r="I23" s="43"/>
      <c r="J23" s="7"/>
      <c r="K23" s="44" t="s">
        <v>22</v>
      </c>
      <c r="L23" s="45"/>
      <c r="M23" s="46"/>
    </row>
    <row r="24" spans="3:25" ht="45">
      <c r="C24" s="181" t="s">
        <v>67</v>
      </c>
      <c r="D24" s="58">
        <v>1</v>
      </c>
      <c r="E24" s="59" t="s">
        <v>11</v>
      </c>
      <c r="F24" s="60">
        <v>2</v>
      </c>
      <c r="G24" s="170" t="s">
        <v>7</v>
      </c>
      <c r="H24" s="59"/>
      <c r="I24" s="174" t="s">
        <v>2</v>
      </c>
      <c r="J24" s="7"/>
      <c r="K24" s="24"/>
      <c r="L24" s="25"/>
      <c r="M24" s="26" t="s">
        <v>5</v>
      </c>
      <c r="O24" s="7"/>
      <c r="S24" s="61"/>
      <c r="T24" s="61"/>
      <c r="U24" s="61"/>
      <c r="V24" s="61"/>
      <c r="W24" s="61"/>
      <c r="X24" s="61"/>
      <c r="Y24" s="61"/>
    </row>
    <row r="25" spans="3:25" ht="45.75" thickBot="1">
      <c r="C25" s="181"/>
      <c r="D25" s="58"/>
      <c r="E25" s="59"/>
      <c r="F25" s="60"/>
      <c r="G25" s="175" t="s">
        <v>0</v>
      </c>
      <c r="H25" s="63"/>
      <c r="I25" s="173" t="s">
        <v>1</v>
      </c>
      <c r="J25" s="7"/>
      <c r="K25" s="24"/>
      <c r="L25" s="25"/>
      <c r="M25" s="82" t="s">
        <v>26</v>
      </c>
      <c r="O25" s="7"/>
      <c r="S25" s="61"/>
      <c r="T25" s="61"/>
      <c r="U25" s="61"/>
      <c r="V25" s="61"/>
      <c r="W25" s="61"/>
      <c r="X25" s="61"/>
      <c r="Y25" s="61"/>
    </row>
    <row r="26" spans="3:25" ht="45.75" thickBot="1">
      <c r="C26" s="184"/>
      <c r="D26" s="62">
        <v>3</v>
      </c>
      <c r="E26" s="63" t="s">
        <v>11</v>
      </c>
      <c r="F26" s="64">
        <v>4</v>
      </c>
      <c r="G26" s="157"/>
      <c r="H26" s="63"/>
      <c r="I26" s="158"/>
      <c r="J26" s="7"/>
      <c r="K26" s="24"/>
      <c r="L26" s="81"/>
      <c r="M26" s="168" t="s">
        <v>59</v>
      </c>
      <c r="S26" s="65"/>
      <c r="T26" s="66"/>
      <c r="U26" s="12"/>
      <c r="V26" s="66"/>
      <c r="W26" s="10"/>
      <c r="X26" s="67"/>
      <c r="Y26" s="8"/>
    </row>
    <row r="27" spans="3:25" ht="34.5" customHeight="1" thickBot="1">
      <c r="C27" s="183"/>
      <c r="D27" s="183"/>
      <c r="E27" s="183"/>
      <c r="F27" s="183"/>
      <c r="G27" s="183"/>
      <c r="H27" s="183"/>
      <c r="I27" s="183"/>
      <c r="J27" s="7"/>
      <c r="K27" s="52"/>
      <c r="L27" s="53"/>
      <c r="M27" s="54"/>
      <c r="S27" s="65"/>
      <c r="T27" s="66"/>
      <c r="U27" s="68"/>
      <c r="V27" s="66"/>
      <c r="W27" s="18"/>
      <c r="X27" s="69"/>
      <c r="Y27" s="8"/>
    </row>
    <row r="28" spans="3:16" ht="34.5" customHeight="1" hidden="1">
      <c r="C28" s="34"/>
      <c r="D28" s="34"/>
      <c r="E28" s="35"/>
      <c r="F28" s="34"/>
      <c r="G28" s="70"/>
      <c r="H28" s="37"/>
      <c r="I28" s="70"/>
      <c r="J28" s="7"/>
      <c r="K28" s="55"/>
      <c r="L28" s="56"/>
      <c r="M28" s="57"/>
      <c r="P28" s="71"/>
    </row>
    <row r="29" spans="3:16" ht="34.5" customHeight="1">
      <c r="C29" s="72" t="s">
        <v>3</v>
      </c>
      <c r="D29" s="73">
        <v>4</v>
      </c>
      <c r="E29" s="74" t="s">
        <v>11</v>
      </c>
      <c r="F29" s="73">
        <v>5</v>
      </c>
      <c r="G29" s="75"/>
      <c r="H29" s="74"/>
      <c r="I29" s="76"/>
      <c r="J29" s="7"/>
      <c r="K29" s="77" t="s">
        <v>23</v>
      </c>
      <c r="L29" s="101"/>
      <c r="M29" s="102"/>
      <c r="P29" s="71"/>
    </row>
    <row r="30" spans="3:13" ht="45">
      <c r="C30" s="181" t="s">
        <v>68</v>
      </c>
      <c r="D30" s="23">
        <v>6</v>
      </c>
      <c r="E30" s="23" t="s">
        <v>11</v>
      </c>
      <c r="F30" s="23">
        <v>1</v>
      </c>
      <c r="G30" s="170" t="s">
        <v>2</v>
      </c>
      <c r="H30" s="59"/>
      <c r="I30" s="171" t="s">
        <v>1</v>
      </c>
      <c r="J30" s="7"/>
      <c r="K30" s="78"/>
      <c r="L30" s="81"/>
      <c r="M30" s="26" t="s">
        <v>71</v>
      </c>
    </row>
    <row r="31" spans="3:13" ht="45">
      <c r="C31" s="181"/>
      <c r="D31" s="23"/>
      <c r="E31" s="23"/>
      <c r="F31" s="23"/>
      <c r="G31" s="171" t="s">
        <v>0</v>
      </c>
      <c r="H31" s="59"/>
      <c r="I31" s="171" t="s">
        <v>7</v>
      </c>
      <c r="J31" s="7"/>
      <c r="K31" s="80"/>
      <c r="L31" s="81"/>
      <c r="M31" s="82" t="s">
        <v>16</v>
      </c>
    </row>
    <row r="32" spans="3:13" ht="45.75" thickBot="1">
      <c r="C32" s="184"/>
      <c r="D32" s="29">
        <v>2</v>
      </c>
      <c r="E32" s="29" t="s">
        <v>11</v>
      </c>
      <c r="F32" s="29">
        <v>3</v>
      </c>
      <c r="G32" s="162"/>
      <c r="H32" s="103"/>
      <c r="I32" s="159"/>
      <c r="J32" s="7"/>
      <c r="K32" s="78"/>
      <c r="L32" s="81"/>
      <c r="M32" s="167" t="s">
        <v>12</v>
      </c>
    </row>
    <row r="33" spans="3:13" ht="34.5" customHeight="1" thickBot="1">
      <c r="C33" s="189"/>
      <c r="D33" s="189"/>
      <c r="E33" s="189"/>
      <c r="F33" s="189"/>
      <c r="G33" s="189"/>
      <c r="H33" s="189"/>
      <c r="I33" s="189"/>
      <c r="J33" s="7"/>
      <c r="K33" s="52"/>
      <c r="L33" s="53"/>
      <c r="M33" s="54"/>
    </row>
    <row r="34" spans="3:13" ht="34.5" customHeight="1" hidden="1">
      <c r="C34" s="34"/>
      <c r="D34" s="34"/>
      <c r="E34" s="35"/>
      <c r="F34" s="34"/>
      <c r="G34" s="70"/>
      <c r="H34" s="37"/>
      <c r="I34" s="70"/>
      <c r="J34" s="7"/>
      <c r="K34" s="55"/>
      <c r="L34" s="56"/>
      <c r="M34" s="57"/>
    </row>
    <row r="35" spans="3:13" ht="34.5" customHeight="1">
      <c r="C35" s="72" t="s">
        <v>3</v>
      </c>
      <c r="D35" s="73">
        <v>4</v>
      </c>
      <c r="E35" s="74" t="s">
        <v>11</v>
      </c>
      <c r="F35" s="73">
        <v>5</v>
      </c>
      <c r="G35" s="75"/>
      <c r="H35" s="74"/>
      <c r="I35" s="76"/>
      <c r="J35" s="7"/>
      <c r="K35" s="77"/>
      <c r="L35" s="101"/>
      <c r="M35" s="102"/>
    </row>
    <row r="36" spans="3:17" ht="45">
      <c r="C36" s="181" t="s">
        <v>69</v>
      </c>
      <c r="D36" s="23">
        <v>6</v>
      </c>
      <c r="E36" s="23" t="s">
        <v>11</v>
      </c>
      <c r="F36" s="23">
        <v>1</v>
      </c>
      <c r="G36" s="170" t="s">
        <v>0</v>
      </c>
      <c r="H36" s="59"/>
      <c r="I36" s="171" t="s">
        <v>2</v>
      </c>
      <c r="J36" s="7"/>
      <c r="K36" s="78"/>
      <c r="L36" s="81"/>
      <c r="M36" s="26"/>
      <c r="Q36" s="79"/>
    </row>
    <row r="37" spans="3:20" ht="45">
      <c r="C37" s="181"/>
      <c r="D37" s="23"/>
      <c r="E37" s="23"/>
      <c r="F37" s="23"/>
      <c r="G37" s="170" t="s">
        <v>7</v>
      </c>
      <c r="H37" s="59"/>
      <c r="I37" s="171" t="s">
        <v>1</v>
      </c>
      <c r="J37" s="7"/>
      <c r="K37" s="80"/>
      <c r="L37" s="81"/>
      <c r="M37" s="82"/>
      <c r="Q37" s="79"/>
      <c r="T37" s="25"/>
    </row>
    <row r="38" spans="3:20" ht="45.75" thickBot="1">
      <c r="C38" s="184"/>
      <c r="D38" s="29">
        <v>2</v>
      </c>
      <c r="E38" s="29" t="s">
        <v>11</v>
      </c>
      <c r="F38" s="29">
        <v>3</v>
      </c>
      <c r="G38" s="157"/>
      <c r="H38" s="103"/>
      <c r="I38" s="159"/>
      <c r="J38" s="7"/>
      <c r="K38" s="78"/>
      <c r="L38" s="81"/>
      <c r="M38" s="26"/>
      <c r="T38" s="81"/>
    </row>
    <row r="39" spans="3:20" ht="34.5" customHeight="1" thickBot="1">
      <c r="C39" s="189"/>
      <c r="D39" s="189"/>
      <c r="E39" s="189"/>
      <c r="F39" s="189"/>
      <c r="G39" s="189"/>
      <c r="H39" s="189"/>
      <c r="I39" s="189"/>
      <c r="J39" s="7"/>
      <c r="K39" s="185"/>
      <c r="L39" s="186"/>
      <c r="M39" s="187"/>
      <c r="T39" s="25"/>
    </row>
    <row r="40" spans="3:13" ht="34.5" customHeight="1" hidden="1">
      <c r="C40" s="34"/>
      <c r="D40" s="34"/>
      <c r="E40" s="35"/>
      <c r="F40" s="34"/>
      <c r="G40" s="70"/>
      <c r="H40" s="37"/>
      <c r="I40" s="70"/>
      <c r="J40" s="7"/>
      <c r="K40" s="55"/>
      <c r="L40" s="56"/>
      <c r="M40" s="57"/>
    </row>
    <row r="41" spans="3:13" ht="34.5" customHeight="1">
      <c r="C41" s="72" t="s">
        <v>3</v>
      </c>
      <c r="D41" s="73">
        <v>3</v>
      </c>
      <c r="E41" s="74" t="s">
        <v>11</v>
      </c>
      <c r="F41" s="73">
        <v>4</v>
      </c>
      <c r="G41" s="75"/>
      <c r="H41" s="74"/>
      <c r="I41" s="76"/>
      <c r="J41" s="86"/>
      <c r="K41" s="20"/>
      <c r="L41" s="21"/>
      <c r="M41" s="22"/>
    </row>
    <row r="42" spans="3:19" ht="34.5" customHeight="1">
      <c r="C42" s="181" t="s">
        <v>70</v>
      </c>
      <c r="D42" s="23">
        <v>5</v>
      </c>
      <c r="E42" s="23" t="s">
        <v>11</v>
      </c>
      <c r="F42" s="23">
        <v>6</v>
      </c>
      <c r="G42" s="170" t="s">
        <v>2</v>
      </c>
      <c r="H42" s="59"/>
      <c r="I42" s="171" t="s">
        <v>7</v>
      </c>
      <c r="J42" s="86"/>
      <c r="K42" s="24"/>
      <c r="L42" s="25"/>
      <c r="M42" s="26"/>
      <c r="O42" s="7"/>
      <c r="P42" s="188"/>
      <c r="Q42" s="188"/>
      <c r="R42" s="188"/>
      <c r="S42" s="7"/>
    </row>
    <row r="43" spans="3:19" ht="34.5" customHeight="1">
      <c r="C43" s="181"/>
      <c r="D43" s="23"/>
      <c r="E43" s="23"/>
      <c r="F43" s="23"/>
      <c r="G43" s="162" t="s">
        <v>57</v>
      </c>
      <c r="H43" s="59"/>
      <c r="I43" s="163" t="s">
        <v>0</v>
      </c>
      <c r="J43" s="86"/>
      <c r="K43" s="27"/>
      <c r="L43" s="28"/>
      <c r="M43" s="82"/>
      <c r="O43" s="7"/>
      <c r="P43" s="188"/>
      <c r="Q43" s="188"/>
      <c r="R43" s="188"/>
      <c r="S43" s="7"/>
    </row>
    <row r="44" spans="3:19" ht="34.5" customHeight="1" thickBot="1">
      <c r="C44" s="184"/>
      <c r="D44" s="29">
        <v>1</v>
      </c>
      <c r="E44" s="29" t="s">
        <v>11</v>
      </c>
      <c r="F44" s="29">
        <v>2</v>
      </c>
      <c r="G44" s="157"/>
      <c r="H44" s="103"/>
      <c r="I44" s="159"/>
      <c r="J44" s="86"/>
      <c r="K44" s="24"/>
      <c r="L44" s="25"/>
      <c r="M44" s="26"/>
      <c r="N44" s="25"/>
      <c r="O44" s="25"/>
      <c r="P44" s="188"/>
      <c r="Q44" s="188"/>
      <c r="R44" s="188"/>
      <c r="S44" s="7"/>
    </row>
    <row r="45" spans="3:20" ht="34.5" customHeight="1" thickBot="1">
      <c r="C45" s="176"/>
      <c r="D45" s="176"/>
      <c r="E45" s="176"/>
      <c r="F45" s="176"/>
      <c r="G45" s="176"/>
      <c r="H45" s="176"/>
      <c r="I45" s="176"/>
      <c r="J45" s="88"/>
      <c r="K45" s="89"/>
      <c r="L45" s="90"/>
      <c r="M45" s="91"/>
      <c r="O45" s="7"/>
      <c r="P45" s="177"/>
      <c r="Q45" s="177"/>
      <c r="R45" s="177"/>
      <c r="S45" s="7"/>
      <c r="T45" s="92"/>
    </row>
    <row r="46" spans="3:10" ht="34.5" customHeight="1">
      <c r="C46" s="65"/>
      <c r="D46" s="83"/>
      <c r="E46" s="84"/>
      <c r="F46" s="83"/>
      <c r="G46" s="10"/>
      <c r="H46" s="85"/>
      <c r="I46" s="8"/>
      <c r="J46" s="86"/>
    </row>
    <row r="47" spans="3:10" ht="34.5" customHeight="1">
      <c r="C47" s="178"/>
      <c r="D47" s="83"/>
      <c r="E47" s="84"/>
      <c r="F47" s="83"/>
      <c r="G47" s="10"/>
      <c r="H47" s="85"/>
      <c r="I47" s="18"/>
      <c r="J47" s="86"/>
    </row>
    <row r="48" spans="3:26" ht="34.5" customHeight="1">
      <c r="C48" s="178"/>
      <c r="D48" s="83"/>
      <c r="E48" s="84"/>
      <c r="F48" s="83"/>
      <c r="G48" s="8"/>
      <c r="H48" s="87"/>
      <c r="I48" s="8"/>
      <c r="J48" s="86"/>
      <c r="Z48" s="3"/>
    </row>
    <row r="49" spans="3:10" ht="34.5" customHeight="1">
      <c r="C49" s="178"/>
      <c r="D49" s="83"/>
      <c r="E49" s="84"/>
      <c r="F49" s="83"/>
      <c r="G49" s="10"/>
      <c r="H49" s="85"/>
      <c r="I49" s="10"/>
      <c r="J49" s="86"/>
    </row>
    <row r="50" spans="3:10" ht="34.5" customHeight="1" thickBot="1">
      <c r="C50" s="86"/>
      <c r="D50" s="83"/>
      <c r="E50" s="84"/>
      <c r="F50" s="83"/>
      <c r="G50" s="7"/>
      <c r="H50" s="67"/>
      <c r="I50" s="7"/>
      <c r="J50" s="88"/>
    </row>
    <row r="51" spans="3:12" ht="34.5" customHeight="1">
      <c r="C51" s="178"/>
      <c r="D51" s="66"/>
      <c r="E51" s="12"/>
      <c r="F51" s="66"/>
      <c r="G51" s="68"/>
      <c r="H51" s="179"/>
      <c r="I51" s="179"/>
      <c r="J51" s="12"/>
      <c r="K51" s="12"/>
      <c r="L51" s="12"/>
    </row>
    <row r="52" spans="3:12" ht="34.5" customHeight="1">
      <c r="C52" s="178"/>
      <c r="D52" s="66"/>
      <c r="E52" s="12"/>
      <c r="F52" s="66"/>
      <c r="G52" s="12"/>
      <c r="H52" s="179"/>
      <c r="I52" s="179"/>
      <c r="J52" s="179"/>
      <c r="K52" s="179"/>
      <c r="L52" s="179"/>
    </row>
    <row r="53" spans="3:12" ht="34.5" customHeight="1">
      <c r="C53" s="178"/>
      <c r="D53" s="66"/>
      <c r="E53" s="12"/>
      <c r="F53" s="66"/>
      <c r="G53" s="12"/>
      <c r="H53" s="180"/>
      <c r="I53" s="180"/>
      <c r="J53" s="180"/>
      <c r="K53" s="180"/>
      <c r="L53" s="180"/>
    </row>
    <row r="54" spans="3:12" ht="10.5" customHeight="1">
      <c r="C54" s="178"/>
      <c r="D54" s="66"/>
      <c r="E54" s="12"/>
      <c r="F54" s="66"/>
      <c r="G54" s="12"/>
      <c r="H54" s="12"/>
      <c r="I54" s="12"/>
      <c r="J54" s="12"/>
      <c r="K54" s="12"/>
      <c r="L54" s="12"/>
    </row>
    <row r="55" spans="3:12" ht="35.25">
      <c r="C55" s="178"/>
      <c r="D55" s="66"/>
      <c r="E55" s="12"/>
      <c r="F55" s="66"/>
      <c r="G55" s="12"/>
      <c r="H55" s="180"/>
      <c r="I55" s="180"/>
      <c r="J55" s="180"/>
      <c r="K55" s="180"/>
      <c r="L55" s="180"/>
    </row>
    <row r="56" spans="3:7" ht="33.75">
      <c r="C56" s="93"/>
      <c r="D56" s="93"/>
      <c r="E56" s="94"/>
      <c r="F56" s="93"/>
      <c r="G56" s="93"/>
    </row>
    <row r="57" spans="3:7" ht="33.75">
      <c r="C57" s="93"/>
      <c r="D57" s="93"/>
      <c r="E57" s="94"/>
      <c r="F57" s="93"/>
      <c r="G57" s="93"/>
    </row>
  </sheetData>
  <sheetProtection/>
  <mergeCells count="27">
    <mergeCell ref="C2:I9"/>
    <mergeCell ref="K2:M2"/>
    <mergeCell ref="C24:C26"/>
    <mergeCell ref="C27:I27"/>
    <mergeCell ref="C30:C32"/>
    <mergeCell ref="C33:I33"/>
    <mergeCell ref="C10:F10"/>
    <mergeCell ref="C11:I11"/>
    <mergeCell ref="C12:C14"/>
    <mergeCell ref="C15:I15"/>
    <mergeCell ref="C18:C20"/>
    <mergeCell ref="C21:I21"/>
    <mergeCell ref="C36:C38"/>
    <mergeCell ref="K39:M39"/>
    <mergeCell ref="C42:C44"/>
    <mergeCell ref="P42:R42"/>
    <mergeCell ref="P43:R43"/>
    <mergeCell ref="P44:R44"/>
    <mergeCell ref="C39:I39"/>
    <mergeCell ref="C45:I45"/>
    <mergeCell ref="P45:R45"/>
    <mergeCell ref="C47:C49"/>
    <mergeCell ref="C51:C55"/>
    <mergeCell ref="H51:I51"/>
    <mergeCell ref="H52:L52"/>
    <mergeCell ref="H53:L53"/>
    <mergeCell ref="H55:L55"/>
  </mergeCells>
  <hyperlinks>
    <hyperlink ref="M14" r:id="rId1" display="Mathias.Wuensche@t-online.d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N113"/>
  <sheetViews>
    <sheetView tabSelected="1" workbookViewId="0" topLeftCell="A1">
      <selection activeCell="J9" sqref="J9"/>
    </sheetView>
  </sheetViews>
  <sheetFormatPr defaultColWidth="11.421875" defaultRowHeight="12.75"/>
  <cols>
    <col min="1" max="1" width="4.7109375" style="104" customWidth="1"/>
    <col min="2" max="2" width="1.7109375" style="104" customWidth="1"/>
    <col min="3" max="3" width="25.7109375" style="104" customWidth="1"/>
    <col min="4" max="4" width="1.7109375" style="104" customWidth="1"/>
    <col min="5" max="5" width="8.7109375" style="105" customWidth="1"/>
    <col min="6" max="10" width="8.7109375" style="104" customWidth="1"/>
    <col min="11" max="11" width="1.7109375" style="104" customWidth="1"/>
    <col min="12" max="12" width="8.7109375" style="104" customWidth="1"/>
    <col min="13" max="16384" width="11.421875" style="104" customWidth="1"/>
  </cols>
  <sheetData>
    <row r="5" ht="15.75" thickBot="1"/>
    <row r="6" spans="1:12" ht="15.75" thickBot="1">
      <c r="A6" s="124" t="s">
        <v>35</v>
      </c>
      <c r="B6" s="121"/>
      <c r="C6" s="121" t="s">
        <v>34</v>
      </c>
      <c r="D6" s="121"/>
      <c r="E6" s="122" t="s">
        <v>33</v>
      </c>
      <c r="F6" s="121" t="s">
        <v>32</v>
      </c>
      <c r="G6" s="121" t="s">
        <v>31</v>
      </c>
      <c r="H6" s="121" t="s">
        <v>30</v>
      </c>
      <c r="I6" s="121" t="s">
        <v>29</v>
      </c>
      <c r="J6" s="121" t="s">
        <v>28</v>
      </c>
      <c r="K6" s="121"/>
      <c r="L6" s="120" t="s">
        <v>27</v>
      </c>
    </row>
    <row r="7" spans="1:12" ht="15.75" thickBot="1">
      <c r="A7" s="123">
        <v>0</v>
      </c>
      <c r="B7" s="121"/>
      <c r="C7" s="121"/>
      <c r="D7" s="121"/>
      <c r="E7" s="122"/>
      <c r="F7" s="121"/>
      <c r="G7" s="121"/>
      <c r="H7" s="121"/>
      <c r="I7" s="121"/>
      <c r="J7" s="121"/>
      <c r="K7" s="121"/>
      <c r="L7" s="120"/>
    </row>
    <row r="8" spans="1:12" ht="15">
      <c r="A8" s="106">
        <f aca="true" t="shared" si="0" ref="A8:A20">A7+1</f>
        <v>1</v>
      </c>
      <c r="B8" s="110"/>
      <c r="C8" s="114" t="s">
        <v>0</v>
      </c>
      <c r="D8" s="110"/>
      <c r="E8" s="119">
        <v>1451</v>
      </c>
      <c r="F8" s="119">
        <v>1429</v>
      </c>
      <c r="G8" s="119">
        <v>1443</v>
      </c>
      <c r="H8" s="119">
        <v>1435</v>
      </c>
      <c r="I8" s="119">
        <v>1443</v>
      </c>
      <c r="J8" s="165">
        <v>1457</v>
      </c>
      <c r="K8" s="116"/>
      <c r="L8" s="119">
        <f aca="true" t="shared" si="1" ref="L8:L13">SUM(E8:J8)</f>
        <v>8658</v>
      </c>
    </row>
    <row r="9" spans="1:12" ht="15">
      <c r="A9" s="106">
        <f t="shared" si="0"/>
        <v>2</v>
      </c>
      <c r="C9" s="106" t="s">
        <v>2</v>
      </c>
      <c r="E9" s="115">
        <v>1441</v>
      </c>
      <c r="F9" s="115">
        <v>1459</v>
      </c>
      <c r="G9" s="115">
        <f>333+384+381+346</f>
        <v>1444</v>
      </c>
      <c r="H9" s="115">
        <v>1439</v>
      </c>
      <c r="I9" s="115">
        <v>1323</v>
      </c>
      <c r="J9" s="117">
        <v>1427</v>
      </c>
      <c r="K9" s="105"/>
      <c r="L9" s="115">
        <f t="shared" si="1"/>
        <v>8533</v>
      </c>
    </row>
    <row r="10" spans="1:12" ht="15.75" customHeight="1">
      <c r="A10" s="106">
        <f t="shared" si="0"/>
        <v>3</v>
      </c>
      <c r="B10" s="110"/>
      <c r="C10" s="106" t="s">
        <v>1</v>
      </c>
      <c r="E10" s="115">
        <v>1404</v>
      </c>
      <c r="F10" s="115">
        <v>1415</v>
      </c>
      <c r="G10" s="115">
        <v>1453</v>
      </c>
      <c r="H10" s="115">
        <v>1396</v>
      </c>
      <c r="I10" s="115">
        <v>1332</v>
      </c>
      <c r="J10" s="117">
        <v>1388</v>
      </c>
      <c r="K10" s="105"/>
      <c r="L10" s="115">
        <f t="shared" si="1"/>
        <v>8388</v>
      </c>
    </row>
    <row r="11" spans="1:12" ht="15.75" customHeight="1">
      <c r="A11" s="114">
        <f t="shared" si="0"/>
        <v>4</v>
      </c>
      <c r="C11" s="106" t="s">
        <v>7</v>
      </c>
      <c r="E11" s="115">
        <v>1398</v>
      </c>
      <c r="F11" s="115">
        <v>1434</v>
      </c>
      <c r="G11" s="115">
        <v>1358</v>
      </c>
      <c r="H11" s="115">
        <v>1389</v>
      </c>
      <c r="I11" s="115">
        <v>1328</v>
      </c>
      <c r="J11" s="117">
        <v>1328</v>
      </c>
      <c r="K11" s="105"/>
      <c r="L11" s="115">
        <f t="shared" si="1"/>
        <v>8235</v>
      </c>
    </row>
    <row r="12" spans="1:12" ht="15.75" customHeight="1">
      <c r="A12" s="114">
        <f t="shared" si="0"/>
        <v>5</v>
      </c>
      <c r="B12" s="110"/>
      <c r="C12" s="106"/>
      <c r="D12" s="106"/>
      <c r="E12" s="115"/>
      <c r="F12" s="115"/>
      <c r="G12" s="115"/>
      <c r="H12" s="115"/>
      <c r="I12" s="115"/>
      <c r="J12" s="117"/>
      <c r="K12" s="105"/>
      <c r="L12" s="115">
        <f t="shared" si="1"/>
        <v>0</v>
      </c>
    </row>
    <row r="13" spans="1:12" ht="15" customHeight="1">
      <c r="A13" s="106">
        <f t="shared" si="0"/>
        <v>6</v>
      </c>
      <c r="B13" s="110"/>
      <c r="C13" s="114"/>
      <c r="D13" s="110"/>
      <c r="E13" s="119"/>
      <c r="F13" s="119"/>
      <c r="G13" s="119"/>
      <c r="H13" s="119"/>
      <c r="I13" s="119"/>
      <c r="J13" s="119"/>
      <c r="K13" s="116"/>
      <c r="L13" s="119">
        <f t="shared" si="1"/>
        <v>0</v>
      </c>
    </row>
    <row r="14" spans="1:12" ht="15" customHeight="1">
      <c r="A14" s="106">
        <f t="shared" si="0"/>
        <v>7</v>
      </c>
      <c r="C14" s="106"/>
      <c r="E14" s="115"/>
      <c r="F14" s="115"/>
      <c r="G14" s="115"/>
      <c r="H14" s="115"/>
      <c r="I14" s="115"/>
      <c r="J14" s="115"/>
      <c r="K14" s="105"/>
      <c r="L14" s="115">
        <f aca="true" t="shared" si="2" ref="L14:L20">SUM(E14:J14)</f>
        <v>0</v>
      </c>
    </row>
    <row r="15" spans="1:12" ht="15">
      <c r="A15" s="106">
        <f t="shared" si="0"/>
        <v>8</v>
      </c>
      <c r="B15" s="106"/>
      <c r="C15" s="118"/>
      <c r="D15" s="110"/>
      <c r="E15" s="115"/>
      <c r="F15" s="115"/>
      <c r="G15" s="115"/>
      <c r="H15" s="115"/>
      <c r="I15" s="117"/>
      <c r="J15" s="115"/>
      <c r="K15" s="116"/>
      <c r="L15" s="115">
        <f t="shared" si="2"/>
        <v>0</v>
      </c>
    </row>
    <row r="16" spans="1:12" ht="15">
      <c r="A16" s="106">
        <f t="shared" si="0"/>
        <v>9</v>
      </c>
      <c r="C16" s="106"/>
      <c r="E16" s="115"/>
      <c r="F16" s="115"/>
      <c r="G16" s="115"/>
      <c r="H16" s="115"/>
      <c r="I16" s="115"/>
      <c r="J16" s="115"/>
      <c r="K16" s="105"/>
      <c r="L16" s="115">
        <f t="shared" si="2"/>
        <v>0</v>
      </c>
    </row>
    <row r="17" spans="1:12" ht="15">
      <c r="A17" s="106">
        <f t="shared" si="0"/>
        <v>10</v>
      </c>
      <c r="C17" s="106"/>
      <c r="E17" s="115"/>
      <c r="F17" s="115"/>
      <c r="G17" s="115"/>
      <c r="H17" s="115"/>
      <c r="I17" s="115"/>
      <c r="J17" s="115"/>
      <c r="K17" s="105"/>
      <c r="L17" s="115">
        <f t="shared" si="2"/>
        <v>0</v>
      </c>
    </row>
    <row r="18" spans="1:12" ht="15">
      <c r="A18" s="106">
        <f t="shared" si="0"/>
        <v>11</v>
      </c>
      <c r="C18" s="114"/>
      <c r="D18" s="110"/>
      <c r="E18" s="115"/>
      <c r="F18" s="115"/>
      <c r="G18" s="115"/>
      <c r="H18" s="115"/>
      <c r="I18" s="115"/>
      <c r="J18" s="115"/>
      <c r="K18" s="116"/>
      <c r="L18" s="115">
        <f t="shared" si="2"/>
        <v>0</v>
      </c>
    </row>
    <row r="19" spans="1:12" ht="22.5" customHeight="1">
      <c r="A19" s="106">
        <f t="shared" si="0"/>
        <v>12</v>
      </c>
      <c r="C19" s="106"/>
      <c r="E19" s="115"/>
      <c r="F19" s="115"/>
      <c r="G19" s="115"/>
      <c r="H19" s="115"/>
      <c r="I19" s="115"/>
      <c r="J19" s="115"/>
      <c r="K19" s="105"/>
      <c r="L19" s="115">
        <f t="shared" si="2"/>
        <v>0</v>
      </c>
    </row>
    <row r="20" spans="1:12" ht="22.5" customHeight="1">
      <c r="A20" s="106">
        <f t="shared" si="0"/>
        <v>13</v>
      </c>
      <c r="B20" s="106"/>
      <c r="C20" s="106"/>
      <c r="E20" s="115"/>
      <c r="F20" s="115"/>
      <c r="G20" s="115"/>
      <c r="H20" s="115"/>
      <c r="I20" s="115"/>
      <c r="J20" s="115"/>
      <c r="K20" s="105"/>
      <c r="L20" s="115">
        <f t="shared" si="2"/>
        <v>0</v>
      </c>
    </row>
    <row r="21" spans="1:12" ht="22.5" customHeight="1">
      <c r="A21" s="106"/>
      <c r="B21" s="106"/>
      <c r="C21" s="106"/>
      <c r="K21" s="105"/>
      <c r="L21" s="106"/>
    </row>
    <row r="22" spans="1:13" ht="22.5" customHeight="1">
      <c r="A22" s="106"/>
      <c r="B22" s="114"/>
      <c r="C22" s="113"/>
      <c r="D22" s="112"/>
      <c r="E22" s="111"/>
      <c r="F22" s="107"/>
      <c r="G22" s="107"/>
      <c r="H22" s="107"/>
      <c r="I22" s="107"/>
      <c r="J22" s="107"/>
      <c r="K22" s="105"/>
      <c r="L22" s="106"/>
      <c r="M22" s="110"/>
    </row>
    <row r="23" spans="1:12" ht="22.5" customHeight="1">
      <c r="A23" s="106"/>
      <c r="C23" s="108"/>
      <c r="D23" s="107"/>
      <c r="E23" s="109"/>
      <c r="F23" s="107"/>
      <c r="G23" s="107"/>
      <c r="H23" s="107"/>
      <c r="I23" s="107"/>
      <c r="J23" s="107"/>
      <c r="K23" s="105"/>
      <c r="L23" s="106"/>
    </row>
    <row r="24" spans="1:12" ht="22.5" customHeight="1">
      <c r="A24" s="106"/>
      <c r="B24" s="106"/>
      <c r="C24" s="108"/>
      <c r="D24" s="107"/>
      <c r="E24" s="109"/>
      <c r="F24" s="107"/>
      <c r="G24" s="107"/>
      <c r="H24" s="107"/>
      <c r="I24" s="107"/>
      <c r="J24" s="107"/>
      <c r="K24" s="105"/>
      <c r="L24" s="106"/>
    </row>
    <row r="25" spans="1:12" ht="22.5" customHeight="1">
      <c r="A25" s="106"/>
      <c r="B25" s="106"/>
      <c r="C25" s="108"/>
      <c r="D25" s="107"/>
      <c r="E25" s="109"/>
      <c r="F25" s="107"/>
      <c r="G25" s="107"/>
      <c r="H25" s="107"/>
      <c r="I25" s="107"/>
      <c r="J25" s="107"/>
      <c r="K25" s="105"/>
      <c r="L25" s="106"/>
    </row>
    <row r="26" spans="1:14" ht="22.5" customHeight="1">
      <c r="A26" s="106"/>
      <c r="B26" s="106"/>
      <c r="C26" s="108"/>
      <c r="D26" s="108"/>
      <c r="E26" s="109"/>
      <c r="F26" s="108"/>
      <c r="G26" s="108"/>
      <c r="H26" s="108"/>
      <c r="I26" s="108"/>
      <c r="J26" s="108"/>
      <c r="K26" s="106"/>
      <c r="L26" s="106"/>
      <c r="N26" s="110"/>
    </row>
    <row r="27" spans="1:12" ht="22.5" customHeight="1">
      <c r="A27" s="106"/>
      <c r="C27" s="107"/>
      <c r="D27" s="107"/>
      <c r="E27" s="109"/>
      <c r="F27" s="108"/>
      <c r="G27" s="108"/>
      <c r="H27" s="108"/>
      <c r="I27" s="108"/>
      <c r="J27" s="108"/>
      <c r="K27" s="106"/>
      <c r="L27" s="106"/>
    </row>
    <row r="28" spans="3:12" ht="22.5" customHeight="1">
      <c r="C28" s="107"/>
      <c r="D28" s="107"/>
      <c r="E28" s="109"/>
      <c r="F28" s="108"/>
      <c r="G28" s="108"/>
      <c r="H28" s="106"/>
      <c r="I28" s="106"/>
      <c r="J28" s="106"/>
      <c r="K28" s="106"/>
      <c r="L28" s="106"/>
    </row>
    <row r="29" spans="3:12" ht="22.5" customHeight="1">
      <c r="C29" s="107"/>
      <c r="F29" s="106"/>
      <c r="G29" s="106"/>
      <c r="H29" s="106"/>
      <c r="I29" s="106"/>
      <c r="J29" s="106"/>
      <c r="K29" s="106"/>
      <c r="L29" s="106"/>
    </row>
    <row r="30" spans="6:12" ht="15">
      <c r="F30" s="106"/>
      <c r="G30" s="106"/>
      <c r="H30" s="106"/>
      <c r="I30" s="106"/>
      <c r="J30" s="106"/>
      <c r="K30" s="106"/>
      <c r="L30" s="106"/>
    </row>
    <row r="31" spans="6:12" ht="15">
      <c r="F31" s="106"/>
      <c r="G31" s="106"/>
      <c r="H31" s="106"/>
      <c r="I31" s="106"/>
      <c r="J31" s="106"/>
      <c r="K31" s="106"/>
      <c r="L31" s="106"/>
    </row>
    <row r="32" spans="6:12" ht="15">
      <c r="F32" s="106"/>
      <c r="G32" s="106"/>
      <c r="H32" s="106"/>
      <c r="I32" s="106"/>
      <c r="J32" s="106"/>
      <c r="K32" s="106"/>
      <c r="L32" s="106"/>
    </row>
    <row r="33" spans="6:12" ht="15">
      <c r="F33" s="106"/>
      <c r="G33" s="106"/>
      <c r="H33" s="106"/>
      <c r="I33" s="106"/>
      <c r="J33" s="106"/>
      <c r="K33" s="106"/>
      <c r="L33" s="106"/>
    </row>
    <row r="34" spans="6:12" ht="15">
      <c r="F34" s="106"/>
      <c r="G34" s="106"/>
      <c r="H34" s="106"/>
      <c r="I34" s="106"/>
      <c r="J34" s="106"/>
      <c r="K34" s="106"/>
      <c r="L34" s="106"/>
    </row>
    <row r="35" spans="6:12" ht="15">
      <c r="F35" s="106"/>
      <c r="G35" s="106"/>
      <c r="H35" s="106"/>
      <c r="I35" s="106"/>
      <c r="J35" s="106"/>
      <c r="K35" s="106"/>
      <c r="L35" s="106"/>
    </row>
    <row r="36" spans="3:12" ht="15.75">
      <c r="C36" s="107"/>
      <c r="F36" s="106"/>
      <c r="G36" s="106"/>
      <c r="H36" s="106"/>
      <c r="I36" s="106"/>
      <c r="J36" s="106"/>
      <c r="K36" s="106"/>
      <c r="L36" s="106"/>
    </row>
    <row r="37" spans="3:12" ht="15.75">
      <c r="C37" s="107"/>
      <c r="F37" s="106"/>
      <c r="G37" s="106"/>
      <c r="H37" s="106"/>
      <c r="I37" s="106"/>
      <c r="J37" s="106"/>
      <c r="K37" s="106"/>
      <c r="L37" s="106"/>
    </row>
    <row r="38" spans="1:12" ht="15">
      <c r="A38" s="106"/>
      <c r="C38" s="106"/>
      <c r="F38" s="106"/>
      <c r="G38" s="106"/>
      <c r="H38" s="106"/>
      <c r="I38" s="106"/>
      <c r="J38" s="106"/>
      <c r="K38" s="106"/>
      <c r="L38" s="106"/>
    </row>
    <row r="39" spans="1:12" ht="15">
      <c r="A39" s="106"/>
      <c r="C39" s="106"/>
      <c r="F39" s="106"/>
      <c r="G39" s="106"/>
      <c r="H39" s="106"/>
      <c r="I39" s="106"/>
      <c r="J39" s="106"/>
      <c r="K39" s="106"/>
      <c r="L39" s="106"/>
    </row>
    <row r="40" spans="1:12" ht="15">
      <c r="A40" s="106"/>
      <c r="C40" s="106"/>
      <c r="D40" s="106"/>
      <c r="F40" s="106"/>
      <c r="G40" s="106"/>
      <c r="H40" s="106"/>
      <c r="I40" s="106"/>
      <c r="J40" s="106"/>
      <c r="K40" s="106"/>
      <c r="L40" s="106"/>
    </row>
    <row r="41" spans="1:12" ht="15">
      <c r="A41" s="106"/>
      <c r="C41" s="106"/>
      <c r="D41" s="106"/>
      <c r="F41" s="106"/>
      <c r="G41" s="106"/>
      <c r="H41" s="106"/>
      <c r="I41" s="106"/>
      <c r="J41" s="106"/>
      <c r="K41" s="106"/>
      <c r="L41" s="106"/>
    </row>
    <row r="42" spans="1:12" ht="15">
      <c r="A42" s="106"/>
      <c r="C42" s="106"/>
      <c r="D42" s="106"/>
      <c r="F42" s="106"/>
      <c r="G42" s="106"/>
      <c r="H42" s="106"/>
      <c r="I42" s="106"/>
      <c r="J42" s="106"/>
      <c r="K42" s="106"/>
      <c r="L42" s="106"/>
    </row>
    <row r="43" spans="1:12" ht="15">
      <c r="A43" s="106"/>
      <c r="F43" s="106"/>
      <c r="G43" s="106"/>
      <c r="H43" s="106"/>
      <c r="I43" s="106"/>
      <c r="J43" s="106"/>
      <c r="K43" s="106"/>
      <c r="L43" s="106"/>
    </row>
    <row r="44" spans="6:12" ht="15">
      <c r="F44" s="106"/>
      <c r="G44" s="106"/>
      <c r="H44" s="106"/>
      <c r="I44" s="106"/>
      <c r="J44" s="106"/>
      <c r="K44" s="106"/>
      <c r="L44" s="106"/>
    </row>
    <row r="45" spans="6:12" ht="15">
      <c r="F45" s="106"/>
      <c r="G45" s="106"/>
      <c r="H45" s="106"/>
      <c r="I45" s="106"/>
      <c r="J45" s="106"/>
      <c r="K45" s="106"/>
      <c r="L45" s="106"/>
    </row>
    <row r="46" spans="6:12" ht="15">
      <c r="F46" s="106"/>
      <c r="G46" s="106"/>
      <c r="H46" s="106"/>
      <c r="I46" s="106"/>
      <c r="J46" s="106"/>
      <c r="K46" s="106"/>
      <c r="L46" s="106"/>
    </row>
    <row r="47" spans="6:12" ht="15">
      <c r="F47" s="106"/>
      <c r="G47" s="106"/>
      <c r="H47" s="106"/>
      <c r="I47" s="106"/>
      <c r="J47" s="106"/>
      <c r="K47" s="106"/>
      <c r="L47" s="106"/>
    </row>
    <row r="48" spans="6:12" ht="15">
      <c r="F48" s="106"/>
      <c r="G48" s="106"/>
      <c r="H48" s="106"/>
      <c r="I48" s="106"/>
      <c r="J48" s="106"/>
      <c r="K48" s="106"/>
      <c r="L48" s="106"/>
    </row>
    <row r="49" spans="6:12" ht="15">
      <c r="F49" s="106"/>
      <c r="G49" s="106"/>
      <c r="H49" s="106"/>
      <c r="I49" s="106"/>
      <c r="J49" s="106"/>
      <c r="K49" s="106"/>
      <c r="L49" s="106"/>
    </row>
    <row r="50" spans="6:12" ht="15">
      <c r="F50" s="106"/>
      <c r="G50" s="106"/>
      <c r="H50" s="106"/>
      <c r="I50" s="106"/>
      <c r="J50" s="106"/>
      <c r="K50" s="106"/>
      <c r="L50" s="106"/>
    </row>
    <row r="51" spans="6:12" ht="15">
      <c r="F51" s="106"/>
      <c r="G51" s="106"/>
      <c r="H51" s="106"/>
      <c r="I51" s="106"/>
      <c r="J51" s="106"/>
      <c r="K51" s="106"/>
      <c r="L51" s="106"/>
    </row>
    <row r="52" spans="6:12" ht="15">
      <c r="F52" s="106"/>
      <c r="G52" s="106"/>
      <c r="H52" s="106"/>
      <c r="I52" s="106"/>
      <c r="J52" s="106"/>
      <c r="K52" s="106"/>
      <c r="L52" s="106"/>
    </row>
    <row r="53" spans="6:12" ht="15">
      <c r="F53" s="106"/>
      <c r="G53" s="106"/>
      <c r="H53" s="106"/>
      <c r="I53" s="106"/>
      <c r="J53" s="106"/>
      <c r="K53" s="106"/>
      <c r="L53" s="106"/>
    </row>
    <row r="54" spans="6:12" ht="15">
      <c r="F54" s="106"/>
      <c r="G54" s="106"/>
      <c r="H54" s="106"/>
      <c r="I54" s="106"/>
      <c r="J54" s="106"/>
      <c r="K54" s="106"/>
      <c r="L54" s="106"/>
    </row>
    <row r="55" spans="6:12" ht="15">
      <c r="F55" s="106"/>
      <c r="G55" s="106"/>
      <c r="H55" s="106"/>
      <c r="I55" s="106"/>
      <c r="J55" s="106"/>
      <c r="K55" s="106"/>
      <c r="L55" s="106"/>
    </row>
    <row r="56" spans="6:12" ht="15">
      <c r="F56" s="106"/>
      <c r="G56" s="106"/>
      <c r="H56" s="106"/>
      <c r="I56" s="106"/>
      <c r="J56" s="106"/>
      <c r="K56" s="106"/>
      <c r="L56" s="106"/>
    </row>
    <row r="57" spans="6:12" ht="15">
      <c r="F57" s="106"/>
      <c r="G57" s="106"/>
      <c r="H57" s="106"/>
      <c r="I57" s="106"/>
      <c r="J57" s="106"/>
      <c r="K57" s="106"/>
      <c r="L57" s="106"/>
    </row>
    <row r="58" spans="6:12" ht="15">
      <c r="F58" s="106"/>
      <c r="G58" s="106"/>
      <c r="H58" s="106"/>
      <c r="I58" s="106"/>
      <c r="J58" s="106"/>
      <c r="K58" s="106"/>
      <c r="L58" s="106"/>
    </row>
    <row r="59" spans="6:12" ht="15">
      <c r="F59" s="106"/>
      <c r="G59" s="106"/>
      <c r="H59" s="106"/>
      <c r="I59" s="106"/>
      <c r="J59" s="106"/>
      <c r="K59" s="106"/>
      <c r="L59" s="106"/>
    </row>
    <row r="60" spans="6:12" ht="15">
      <c r="F60" s="106"/>
      <c r="G60" s="106"/>
      <c r="H60" s="106"/>
      <c r="I60" s="106"/>
      <c r="J60" s="106"/>
      <c r="K60" s="106"/>
      <c r="L60" s="106"/>
    </row>
    <row r="61" spans="6:12" ht="15">
      <c r="F61" s="106"/>
      <c r="G61" s="106"/>
      <c r="H61" s="106"/>
      <c r="I61" s="106"/>
      <c r="J61" s="106"/>
      <c r="K61" s="106"/>
      <c r="L61" s="106"/>
    </row>
    <row r="62" spans="6:12" ht="15">
      <c r="F62" s="106"/>
      <c r="G62" s="106"/>
      <c r="H62" s="106"/>
      <c r="I62" s="106"/>
      <c r="J62" s="106"/>
      <c r="K62" s="106"/>
      <c r="L62" s="106"/>
    </row>
    <row r="63" spans="6:12" ht="15">
      <c r="F63" s="106"/>
      <c r="G63" s="106"/>
      <c r="H63" s="106"/>
      <c r="I63" s="106"/>
      <c r="J63" s="106"/>
      <c r="K63" s="106"/>
      <c r="L63" s="106"/>
    </row>
    <row r="64" spans="6:12" ht="15">
      <c r="F64" s="106"/>
      <c r="G64" s="106"/>
      <c r="H64" s="106"/>
      <c r="I64" s="106"/>
      <c r="J64" s="106"/>
      <c r="K64" s="106"/>
      <c r="L64" s="106"/>
    </row>
    <row r="65" spans="6:12" ht="15">
      <c r="F65" s="106"/>
      <c r="G65" s="106"/>
      <c r="H65" s="106"/>
      <c r="I65" s="106"/>
      <c r="J65" s="106"/>
      <c r="K65" s="106"/>
      <c r="L65" s="106"/>
    </row>
    <row r="66" spans="6:12" ht="15">
      <c r="F66" s="106"/>
      <c r="G66" s="106"/>
      <c r="H66" s="106"/>
      <c r="I66" s="106"/>
      <c r="J66" s="106"/>
      <c r="K66" s="106"/>
      <c r="L66" s="106"/>
    </row>
    <row r="67" spans="6:12" ht="15">
      <c r="F67" s="106"/>
      <c r="G67" s="106"/>
      <c r="H67" s="106"/>
      <c r="I67" s="106"/>
      <c r="J67" s="106"/>
      <c r="K67" s="106"/>
      <c r="L67" s="106"/>
    </row>
    <row r="68" spans="6:12" ht="15">
      <c r="F68" s="106"/>
      <c r="G68" s="106"/>
      <c r="H68" s="106"/>
      <c r="I68" s="106"/>
      <c r="J68" s="106"/>
      <c r="K68" s="106"/>
      <c r="L68" s="106"/>
    </row>
    <row r="69" spans="6:12" ht="15">
      <c r="F69" s="106"/>
      <c r="G69" s="106"/>
      <c r="H69" s="106"/>
      <c r="I69" s="106"/>
      <c r="J69" s="106"/>
      <c r="K69" s="106"/>
      <c r="L69" s="106"/>
    </row>
    <row r="70" spans="6:12" ht="15">
      <c r="F70" s="106"/>
      <c r="G70" s="106"/>
      <c r="H70" s="106"/>
      <c r="I70" s="106"/>
      <c r="J70" s="106"/>
      <c r="K70" s="106"/>
      <c r="L70" s="106"/>
    </row>
    <row r="71" spans="6:12" ht="15">
      <c r="F71" s="106"/>
      <c r="G71" s="106"/>
      <c r="H71" s="106"/>
      <c r="I71" s="106"/>
      <c r="J71" s="106"/>
      <c r="K71" s="106"/>
      <c r="L71" s="106"/>
    </row>
    <row r="72" spans="6:12" ht="15">
      <c r="F72" s="106"/>
      <c r="G72" s="106"/>
      <c r="H72" s="106"/>
      <c r="I72" s="106"/>
      <c r="J72" s="106"/>
      <c r="K72" s="106"/>
      <c r="L72" s="106"/>
    </row>
    <row r="73" spans="6:12" ht="15">
      <c r="F73" s="106"/>
      <c r="G73" s="106"/>
      <c r="H73" s="106"/>
      <c r="I73" s="106"/>
      <c r="J73" s="106"/>
      <c r="K73" s="106"/>
      <c r="L73" s="106"/>
    </row>
    <row r="74" spans="6:12" ht="15">
      <c r="F74" s="106"/>
      <c r="G74" s="106"/>
      <c r="H74" s="106"/>
      <c r="I74" s="106"/>
      <c r="J74" s="106"/>
      <c r="K74" s="106"/>
      <c r="L74" s="106"/>
    </row>
    <row r="75" spans="6:12" ht="15">
      <c r="F75" s="106"/>
      <c r="G75" s="106"/>
      <c r="H75" s="106"/>
      <c r="I75" s="106"/>
      <c r="J75" s="106"/>
      <c r="K75" s="106"/>
      <c r="L75" s="106"/>
    </row>
    <row r="76" spans="6:12" ht="15">
      <c r="F76" s="106"/>
      <c r="G76" s="106"/>
      <c r="H76" s="106"/>
      <c r="I76" s="106"/>
      <c r="J76" s="106"/>
      <c r="K76" s="106"/>
      <c r="L76" s="106"/>
    </row>
    <row r="77" spans="6:12" ht="15">
      <c r="F77" s="106"/>
      <c r="G77" s="106"/>
      <c r="H77" s="106"/>
      <c r="I77" s="106"/>
      <c r="J77" s="106"/>
      <c r="K77" s="106"/>
      <c r="L77" s="106"/>
    </row>
    <row r="78" spans="6:12" ht="15">
      <c r="F78" s="106"/>
      <c r="G78" s="106"/>
      <c r="H78" s="106"/>
      <c r="I78" s="106"/>
      <c r="J78" s="106"/>
      <c r="K78" s="106"/>
      <c r="L78" s="106"/>
    </row>
    <row r="79" spans="6:12" ht="15">
      <c r="F79" s="106"/>
      <c r="G79" s="106"/>
      <c r="H79" s="106"/>
      <c r="I79" s="106"/>
      <c r="J79" s="106"/>
      <c r="K79" s="106"/>
      <c r="L79" s="106"/>
    </row>
    <row r="80" spans="6:12" ht="15">
      <c r="F80" s="106"/>
      <c r="G80" s="106"/>
      <c r="H80" s="106"/>
      <c r="I80" s="106"/>
      <c r="J80" s="106"/>
      <c r="K80" s="106"/>
      <c r="L80" s="106"/>
    </row>
    <row r="81" spans="6:12" ht="15">
      <c r="F81" s="106"/>
      <c r="G81" s="106"/>
      <c r="H81" s="106"/>
      <c r="I81" s="106"/>
      <c r="J81" s="106"/>
      <c r="K81" s="106"/>
      <c r="L81" s="106"/>
    </row>
    <row r="82" spans="6:12" ht="15">
      <c r="F82" s="106"/>
      <c r="G82" s="106"/>
      <c r="H82" s="106"/>
      <c r="I82" s="106"/>
      <c r="J82" s="106"/>
      <c r="K82" s="106"/>
      <c r="L82" s="106"/>
    </row>
    <row r="83" spans="6:12" ht="15">
      <c r="F83" s="106"/>
      <c r="G83" s="106"/>
      <c r="H83" s="106"/>
      <c r="I83" s="106"/>
      <c r="J83" s="106"/>
      <c r="K83" s="106"/>
      <c r="L83" s="106"/>
    </row>
    <row r="84" spans="6:12" ht="15">
      <c r="F84" s="106"/>
      <c r="G84" s="106"/>
      <c r="H84" s="106"/>
      <c r="I84" s="106"/>
      <c r="J84" s="106"/>
      <c r="K84" s="106"/>
      <c r="L84" s="106"/>
    </row>
    <row r="85" spans="6:12" ht="15">
      <c r="F85" s="106"/>
      <c r="G85" s="106"/>
      <c r="H85" s="106"/>
      <c r="I85" s="106"/>
      <c r="J85" s="106"/>
      <c r="K85" s="106"/>
      <c r="L85" s="106"/>
    </row>
    <row r="86" spans="6:12" ht="15">
      <c r="F86" s="106"/>
      <c r="G86" s="106"/>
      <c r="H86" s="106"/>
      <c r="I86" s="106"/>
      <c r="J86" s="106"/>
      <c r="K86" s="106"/>
      <c r="L86" s="106"/>
    </row>
    <row r="87" spans="6:12" ht="15">
      <c r="F87" s="106"/>
      <c r="G87" s="106"/>
      <c r="H87" s="106"/>
      <c r="I87" s="106"/>
      <c r="J87" s="106"/>
      <c r="K87" s="106"/>
      <c r="L87" s="106"/>
    </row>
    <row r="88" spans="6:12" ht="15">
      <c r="F88" s="106"/>
      <c r="G88" s="106"/>
      <c r="H88" s="106"/>
      <c r="I88" s="106"/>
      <c r="J88" s="106"/>
      <c r="K88" s="106"/>
      <c r="L88" s="106"/>
    </row>
    <row r="89" spans="6:12" ht="15">
      <c r="F89" s="106"/>
      <c r="G89" s="106"/>
      <c r="H89" s="106"/>
      <c r="I89" s="106"/>
      <c r="J89" s="106"/>
      <c r="K89" s="106"/>
      <c r="L89" s="106"/>
    </row>
    <row r="90" spans="6:12" ht="15">
      <c r="F90" s="106"/>
      <c r="G90" s="106"/>
      <c r="H90" s="106"/>
      <c r="I90" s="106"/>
      <c r="J90" s="106"/>
      <c r="K90" s="106"/>
      <c r="L90" s="106"/>
    </row>
    <row r="91" spans="6:12" ht="15">
      <c r="F91" s="106"/>
      <c r="G91" s="106"/>
      <c r="H91" s="106"/>
      <c r="I91" s="106"/>
      <c r="J91" s="106"/>
      <c r="K91" s="106"/>
      <c r="L91" s="106"/>
    </row>
    <row r="92" spans="6:12" ht="15">
      <c r="F92" s="106"/>
      <c r="G92" s="106"/>
      <c r="H92" s="106"/>
      <c r="I92" s="106"/>
      <c r="J92" s="106"/>
      <c r="K92" s="106"/>
      <c r="L92" s="106"/>
    </row>
    <row r="93" spans="6:12" ht="15">
      <c r="F93" s="106"/>
      <c r="G93" s="106"/>
      <c r="H93" s="106"/>
      <c r="I93" s="106"/>
      <c r="J93" s="106"/>
      <c r="K93" s="106"/>
      <c r="L93" s="106"/>
    </row>
    <row r="94" spans="6:12" ht="15">
      <c r="F94" s="106"/>
      <c r="G94" s="106"/>
      <c r="H94" s="106"/>
      <c r="I94" s="106"/>
      <c r="J94" s="106"/>
      <c r="K94" s="106"/>
      <c r="L94" s="106"/>
    </row>
    <row r="95" spans="6:12" ht="15">
      <c r="F95" s="106"/>
      <c r="G95" s="106"/>
      <c r="H95" s="106"/>
      <c r="I95" s="106"/>
      <c r="J95" s="106"/>
      <c r="K95" s="106"/>
      <c r="L95" s="106"/>
    </row>
    <row r="96" spans="6:12" ht="15">
      <c r="F96" s="106"/>
      <c r="G96" s="106"/>
      <c r="H96" s="106"/>
      <c r="I96" s="106"/>
      <c r="J96" s="106"/>
      <c r="K96" s="106"/>
      <c r="L96" s="106"/>
    </row>
    <row r="97" spans="6:12" ht="15">
      <c r="F97" s="106"/>
      <c r="G97" s="106"/>
      <c r="H97" s="106"/>
      <c r="I97" s="106"/>
      <c r="J97" s="106"/>
      <c r="K97" s="106"/>
      <c r="L97" s="106"/>
    </row>
    <row r="98" spans="6:12" ht="15">
      <c r="F98" s="106"/>
      <c r="G98" s="106"/>
      <c r="H98" s="106"/>
      <c r="I98" s="106"/>
      <c r="J98" s="106"/>
      <c r="K98" s="106"/>
      <c r="L98" s="106"/>
    </row>
    <row r="99" spans="6:12" ht="15">
      <c r="F99" s="106"/>
      <c r="G99" s="106"/>
      <c r="H99" s="106"/>
      <c r="I99" s="106"/>
      <c r="J99" s="106"/>
      <c r="K99" s="106"/>
      <c r="L99" s="106"/>
    </row>
    <row r="100" spans="6:12" ht="15">
      <c r="F100" s="106"/>
      <c r="G100" s="106"/>
      <c r="H100" s="106"/>
      <c r="I100" s="106"/>
      <c r="J100" s="106"/>
      <c r="K100" s="106"/>
      <c r="L100" s="106"/>
    </row>
    <row r="101" spans="6:12" ht="15">
      <c r="F101" s="106"/>
      <c r="G101" s="106"/>
      <c r="H101" s="106"/>
      <c r="I101" s="106"/>
      <c r="J101" s="106"/>
      <c r="K101" s="106"/>
      <c r="L101" s="106"/>
    </row>
    <row r="102" spans="6:12" ht="15">
      <c r="F102" s="106"/>
      <c r="G102" s="106"/>
      <c r="H102" s="106"/>
      <c r="I102" s="106"/>
      <c r="J102" s="106"/>
      <c r="K102" s="106"/>
      <c r="L102" s="106"/>
    </row>
    <row r="103" spans="6:12" ht="15">
      <c r="F103" s="106"/>
      <c r="G103" s="106"/>
      <c r="H103" s="106"/>
      <c r="I103" s="106"/>
      <c r="J103" s="106"/>
      <c r="K103" s="106"/>
      <c r="L103" s="106"/>
    </row>
    <row r="104" spans="6:12" ht="15">
      <c r="F104" s="106"/>
      <c r="G104" s="106"/>
      <c r="H104" s="106"/>
      <c r="I104" s="106"/>
      <c r="J104" s="106"/>
      <c r="K104" s="106"/>
      <c r="L104" s="106"/>
    </row>
    <row r="105" spans="6:12" ht="15">
      <c r="F105" s="106"/>
      <c r="G105" s="106"/>
      <c r="H105" s="106"/>
      <c r="I105" s="106"/>
      <c r="J105" s="106"/>
      <c r="K105" s="106"/>
      <c r="L105" s="106"/>
    </row>
    <row r="106" spans="6:12" ht="15">
      <c r="F106" s="106"/>
      <c r="G106" s="106"/>
      <c r="H106" s="106"/>
      <c r="I106" s="106"/>
      <c r="J106" s="106"/>
      <c r="K106" s="106"/>
      <c r="L106" s="106"/>
    </row>
    <row r="107" spans="6:12" ht="15">
      <c r="F107" s="106"/>
      <c r="G107" s="106"/>
      <c r="H107" s="106"/>
      <c r="I107" s="106"/>
      <c r="J107" s="106"/>
      <c r="K107" s="106"/>
      <c r="L107" s="106"/>
    </row>
    <row r="108" spans="6:12" ht="15">
      <c r="F108" s="106"/>
      <c r="G108" s="106"/>
      <c r="H108" s="106"/>
      <c r="I108" s="106"/>
      <c r="J108" s="106"/>
      <c r="K108" s="106"/>
      <c r="L108" s="106"/>
    </row>
    <row r="109" spans="6:12" ht="15">
      <c r="F109" s="106"/>
      <c r="G109" s="106"/>
      <c r="H109" s="106"/>
      <c r="I109" s="106"/>
      <c r="J109" s="106"/>
      <c r="K109" s="106"/>
      <c r="L109" s="106"/>
    </row>
    <row r="110" spans="6:12" ht="15">
      <c r="F110" s="106"/>
      <c r="G110" s="106"/>
      <c r="H110" s="106"/>
      <c r="I110" s="106"/>
      <c r="J110" s="106"/>
      <c r="K110" s="106"/>
      <c r="L110" s="106"/>
    </row>
    <row r="111" spans="6:12" ht="15">
      <c r="F111" s="106"/>
      <c r="G111" s="106"/>
      <c r="H111" s="106"/>
      <c r="I111" s="106"/>
      <c r="J111" s="106"/>
      <c r="K111" s="106"/>
      <c r="L111" s="106"/>
    </row>
    <row r="112" spans="6:12" ht="15">
      <c r="F112" s="106"/>
      <c r="G112" s="106"/>
      <c r="H112" s="106"/>
      <c r="I112" s="106"/>
      <c r="J112" s="106"/>
      <c r="K112" s="106"/>
      <c r="L112" s="106"/>
    </row>
    <row r="113" spans="6:12" ht="15">
      <c r="F113" s="106"/>
      <c r="G113" s="106"/>
      <c r="H113" s="106"/>
      <c r="I113" s="106"/>
      <c r="J113" s="106"/>
      <c r="K113" s="106"/>
      <c r="L113" s="106"/>
    </row>
  </sheetData>
  <sheetProtection/>
  <printOptions gridLines="1" horizont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2" ySplit="9" topLeftCell="C10" activePane="bottomRight" state="frozen"/>
      <selection pane="topLeft" activeCell="E8" sqref="E8:I13"/>
      <selection pane="topRight" activeCell="E8" sqref="E8:I13"/>
      <selection pane="bottomLeft" activeCell="E8" sqref="E8:I13"/>
      <selection pane="bottomRight" activeCell="C10" sqref="C10:M22"/>
    </sheetView>
  </sheetViews>
  <sheetFormatPr defaultColWidth="11.421875" defaultRowHeight="12.75"/>
  <cols>
    <col min="1" max="1" width="3.8515625" style="1" customWidth="1"/>
    <col min="2" max="2" width="2.7109375" style="0" customWidth="1"/>
    <col min="3" max="3" width="11.7109375" style="0" customWidth="1"/>
    <col min="4" max="4" width="12.7109375" style="0" customWidth="1"/>
    <col min="5" max="5" width="21.00390625" style="0" customWidth="1"/>
    <col min="6" max="11" width="6.7109375" style="0" customWidth="1"/>
    <col min="12" max="12" width="1.7109375" style="0" customWidth="1"/>
    <col min="13" max="13" width="5.8515625" style="0" customWidth="1"/>
  </cols>
  <sheetData>
    <row r="1" spans="1:5" ht="23.25">
      <c r="A1" s="1" t="s">
        <v>53</v>
      </c>
      <c r="D1" s="147" t="s">
        <v>52</v>
      </c>
      <c r="E1" s="146"/>
    </row>
    <row r="2" spans="1:10" ht="12.75">
      <c r="A2" s="1" t="s">
        <v>51</v>
      </c>
      <c r="H2" t="s">
        <v>50</v>
      </c>
      <c r="J2" t="s">
        <v>13</v>
      </c>
    </row>
    <row r="3" spans="1:10" ht="12.75">
      <c r="A3" s="1" t="s">
        <v>49</v>
      </c>
      <c r="C3" s="166" t="s">
        <v>60</v>
      </c>
      <c r="J3" s="1" t="s">
        <v>55</v>
      </c>
    </row>
    <row r="4" spans="1:10" ht="12.75">
      <c r="A4" s="1" t="s">
        <v>48</v>
      </c>
      <c r="J4" t="s">
        <v>47</v>
      </c>
    </row>
    <row r="5" ht="12.75">
      <c r="J5" t="s">
        <v>46</v>
      </c>
    </row>
    <row r="6" spans="8:10" ht="12.75">
      <c r="H6" t="s">
        <v>45</v>
      </c>
      <c r="J6" t="s">
        <v>44</v>
      </c>
    </row>
    <row r="7" ht="13.5" thickBot="1"/>
    <row r="8" spans="1:13" ht="13.5" thickBot="1">
      <c r="A8" s="145" t="s">
        <v>35</v>
      </c>
      <c r="B8" s="142"/>
      <c r="C8" s="144" t="s">
        <v>43</v>
      </c>
      <c r="D8" s="144" t="s">
        <v>42</v>
      </c>
      <c r="E8" s="142" t="s">
        <v>34</v>
      </c>
      <c r="F8" s="142" t="s">
        <v>41</v>
      </c>
      <c r="G8" s="139" t="s">
        <v>40</v>
      </c>
      <c r="H8" s="142" t="s">
        <v>39</v>
      </c>
      <c r="I8" s="142" t="s">
        <v>38</v>
      </c>
      <c r="J8" s="142" t="s">
        <v>37</v>
      </c>
      <c r="K8" s="143" t="s">
        <v>36</v>
      </c>
      <c r="L8" s="142"/>
      <c r="M8" s="141" t="s">
        <v>27</v>
      </c>
    </row>
    <row r="9" spans="1:13" ht="13.5" thickBot="1">
      <c r="A9" s="140">
        <v>0</v>
      </c>
      <c r="B9" s="138"/>
      <c r="C9" s="138"/>
      <c r="D9" s="138"/>
      <c r="E9" s="138"/>
      <c r="F9" s="138"/>
      <c r="G9" s="139"/>
      <c r="H9" s="138"/>
      <c r="I9" s="138"/>
      <c r="J9" s="138"/>
      <c r="K9" s="138"/>
      <c r="L9" s="138"/>
      <c r="M9" s="137"/>
    </row>
    <row r="10" spans="1:14" ht="11.25" customHeight="1">
      <c r="A10" s="125">
        <v>1</v>
      </c>
      <c r="C10" s="161" t="s">
        <v>88</v>
      </c>
      <c r="D10" s="161" t="s">
        <v>89</v>
      </c>
      <c r="E10" s="161" t="s">
        <v>0</v>
      </c>
      <c r="F10" s="130">
        <v>366</v>
      </c>
      <c r="G10">
        <v>363</v>
      </c>
      <c r="H10">
        <v>354</v>
      </c>
      <c r="I10">
        <v>362</v>
      </c>
      <c r="J10" s="160">
        <v>367</v>
      </c>
      <c r="K10" s="128">
        <v>370</v>
      </c>
      <c r="M10" s="3">
        <f>SUM(F10:K10)</f>
        <v>2182</v>
      </c>
      <c r="N10" s="132"/>
    </row>
    <row r="11" spans="1:14" ht="11.25" customHeight="1">
      <c r="A11" s="125">
        <f aca="true" t="shared" si="0" ref="A11:A46">A10+1</f>
        <v>2</v>
      </c>
      <c r="B11" s="136"/>
      <c r="C11" s="161" t="s">
        <v>82</v>
      </c>
      <c r="D11" s="161" t="s">
        <v>83</v>
      </c>
      <c r="E11" s="161" t="s">
        <v>0</v>
      </c>
      <c r="F11" s="130">
        <v>364</v>
      </c>
      <c r="G11" s="130">
        <v>375</v>
      </c>
      <c r="H11" s="130">
        <v>363</v>
      </c>
      <c r="I11" s="130">
        <v>354</v>
      </c>
      <c r="J11" s="130">
        <v>348</v>
      </c>
      <c r="K11" s="130">
        <v>364</v>
      </c>
      <c r="L11" s="125"/>
      <c r="M11" s="3">
        <f>SUM(F11:K11)</f>
        <v>2168</v>
      </c>
      <c r="N11" s="127"/>
    </row>
    <row r="12" spans="1:14" ht="11.25" customHeight="1">
      <c r="A12" s="125">
        <f t="shared" si="0"/>
        <v>3</v>
      </c>
      <c r="B12" s="125"/>
      <c r="C12" s="161" t="s">
        <v>77</v>
      </c>
      <c r="D12" s="161" t="s">
        <v>78</v>
      </c>
      <c r="E12" s="161" t="s">
        <v>7</v>
      </c>
      <c r="F12" s="130">
        <v>337</v>
      </c>
      <c r="G12" s="130">
        <v>341</v>
      </c>
      <c r="H12" s="128">
        <v>343</v>
      </c>
      <c r="I12" s="128">
        <v>330</v>
      </c>
      <c r="J12" s="130">
        <v>356</v>
      </c>
      <c r="K12" s="130">
        <v>355</v>
      </c>
      <c r="L12" s="125"/>
      <c r="M12" s="3">
        <f>SUM(F12:K12)</f>
        <v>2062</v>
      </c>
      <c r="N12" s="127"/>
    </row>
    <row r="13" spans="1:14" ht="11.25" customHeight="1">
      <c r="A13" s="125">
        <f t="shared" si="0"/>
        <v>4</v>
      </c>
      <c r="B13" s="125"/>
      <c r="C13" s="161" t="s">
        <v>106</v>
      </c>
      <c r="D13" s="161" t="s">
        <v>107</v>
      </c>
      <c r="E13" s="161" t="s">
        <v>2</v>
      </c>
      <c r="F13" s="130">
        <v>349</v>
      </c>
      <c r="G13" s="128">
        <v>350</v>
      </c>
      <c r="H13" s="128">
        <v>346</v>
      </c>
      <c r="I13" s="128">
        <v>344</v>
      </c>
      <c r="J13" s="128">
        <v>330</v>
      </c>
      <c r="K13" s="130">
        <v>332</v>
      </c>
      <c r="L13" s="125"/>
      <c r="M13" s="3">
        <f>SUM(F13:K13)</f>
        <v>2051</v>
      </c>
      <c r="N13" s="132"/>
    </row>
    <row r="14" spans="1:14" ht="11.25" customHeight="1">
      <c r="A14" s="125">
        <f t="shared" si="0"/>
        <v>5</v>
      </c>
      <c r="C14" s="161" t="s">
        <v>73</v>
      </c>
      <c r="D14" s="161" t="s">
        <v>74</v>
      </c>
      <c r="E14" s="161" t="s">
        <v>7</v>
      </c>
      <c r="F14" s="130">
        <v>336</v>
      </c>
      <c r="G14" s="130">
        <v>339</v>
      </c>
      <c r="H14" s="130">
        <v>361</v>
      </c>
      <c r="I14" s="130">
        <v>364</v>
      </c>
      <c r="J14" s="128">
        <v>314</v>
      </c>
      <c r="K14" s="130">
        <v>309</v>
      </c>
      <c r="L14" s="1"/>
      <c r="M14" s="3">
        <f>SUM(F14:K14)</f>
        <v>2023</v>
      </c>
      <c r="N14" s="127"/>
    </row>
    <row r="15" spans="1:14" ht="11.25" customHeight="1">
      <c r="A15" s="125">
        <f t="shared" si="0"/>
        <v>6</v>
      </c>
      <c r="C15" s="161" t="s">
        <v>104</v>
      </c>
      <c r="D15" s="161" t="s">
        <v>105</v>
      </c>
      <c r="E15" s="161" t="s">
        <v>2</v>
      </c>
      <c r="F15" s="130">
        <v>326</v>
      </c>
      <c r="G15" s="160">
        <v>332</v>
      </c>
      <c r="H15">
        <v>333</v>
      </c>
      <c r="I15" s="128">
        <v>334</v>
      </c>
      <c r="J15" s="130">
        <v>336</v>
      </c>
      <c r="K15" s="130">
        <v>340</v>
      </c>
      <c r="L15" s="1"/>
      <c r="M15" s="3">
        <f>SUM(F15:K15)</f>
        <v>2001</v>
      </c>
      <c r="N15" s="133"/>
    </row>
    <row r="16" spans="1:14" ht="11.25" customHeight="1">
      <c r="A16" s="125">
        <f t="shared" si="0"/>
        <v>7</v>
      </c>
      <c r="B16" s="125"/>
      <c r="C16" s="161" t="s">
        <v>75</v>
      </c>
      <c r="D16" s="161" t="s">
        <v>89</v>
      </c>
      <c r="E16" s="161" t="s">
        <v>0</v>
      </c>
      <c r="F16" s="130">
        <v>324</v>
      </c>
      <c r="G16" s="160">
        <v>318</v>
      </c>
      <c r="H16" s="160">
        <v>348</v>
      </c>
      <c r="I16" s="128">
        <v>333</v>
      </c>
      <c r="J16" s="160">
        <v>324</v>
      </c>
      <c r="K16" s="130">
        <v>327</v>
      </c>
      <c r="L16" s="125"/>
      <c r="M16" s="3">
        <f>SUM(F16:K16)</f>
        <v>1974</v>
      </c>
      <c r="N16" s="132"/>
    </row>
    <row r="17" spans="1:14" ht="11.25" customHeight="1">
      <c r="A17" s="125">
        <f t="shared" si="0"/>
        <v>8</v>
      </c>
      <c r="B17" s="125"/>
      <c r="C17" s="161" t="s">
        <v>110</v>
      </c>
      <c r="D17" s="161" t="s">
        <v>111</v>
      </c>
      <c r="E17" s="161" t="s">
        <v>2</v>
      </c>
      <c r="F17" s="130">
        <v>258</v>
      </c>
      <c r="G17" s="130">
        <v>271</v>
      </c>
      <c r="H17" s="130">
        <v>316</v>
      </c>
      <c r="I17" s="130">
        <v>312</v>
      </c>
      <c r="J17" s="130">
        <v>275</v>
      </c>
      <c r="K17" s="130">
        <v>326</v>
      </c>
      <c r="L17" s="125"/>
      <c r="M17" s="3">
        <f>SUM(F17:K17)</f>
        <v>1758</v>
      </c>
      <c r="N17" s="133"/>
    </row>
    <row r="18" spans="1:14" ht="11.25" customHeight="1">
      <c r="A18" s="125">
        <f t="shared" si="0"/>
        <v>9</v>
      </c>
      <c r="C18" s="161" t="s">
        <v>98</v>
      </c>
      <c r="D18" s="161" t="s">
        <v>91</v>
      </c>
      <c r="E18" s="161" t="s">
        <v>1</v>
      </c>
      <c r="F18" s="130">
        <v>304</v>
      </c>
      <c r="G18" s="128">
        <v>305</v>
      </c>
      <c r="H18" s="128">
        <v>305</v>
      </c>
      <c r="I18" s="128">
        <v>297</v>
      </c>
      <c r="J18" s="130">
        <v>279</v>
      </c>
      <c r="K18" s="130">
        <v>0</v>
      </c>
      <c r="L18" s="125"/>
      <c r="M18" s="3">
        <f>SUM(F18:K18)</f>
        <v>1490</v>
      </c>
      <c r="N18" s="132"/>
    </row>
    <row r="19" spans="1:14" ht="11.25" customHeight="1">
      <c r="A19" s="125">
        <f t="shared" si="0"/>
        <v>10</v>
      </c>
      <c r="C19" s="161" t="s">
        <v>108</v>
      </c>
      <c r="D19" s="161" t="s">
        <v>109</v>
      </c>
      <c r="E19" s="161" t="s">
        <v>2</v>
      </c>
      <c r="F19" s="130">
        <v>226</v>
      </c>
      <c r="G19" s="130">
        <v>250</v>
      </c>
      <c r="H19" s="128">
        <v>206</v>
      </c>
      <c r="I19" s="128">
        <v>252</v>
      </c>
      <c r="J19" s="130">
        <v>0</v>
      </c>
      <c r="K19" s="130">
        <v>250</v>
      </c>
      <c r="M19" s="3">
        <f>SUM(F19:K19)</f>
        <v>1184</v>
      </c>
      <c r="N19" s="133"/>
    </row>
    <row r="20" spans="1:14" ht="11.25" customHeight="1">
      <c r="A20" s="125">
        <f t="shared" si="0"/>
        <v>11</v>
      </c>
      <c r="B20" s="136"/>
      <c r="C20" s="161" t="s">
        <v>113</v>
      </c>
      <c r="D20" s="161" t="s">
        <v>114</v>
      </c>
      <c r="E20" s="161" t="s">
        <v>7</v>
      </c>
      <c r="F20" s="130">
        <v>0</v>
      </c>
      <c r="G20" s="130">
        <v>351</v>
      </c>
      <c r="H20" s="130">
        <v>0</v>
      </c>
      <c r="I20" s="130">
        <v>0</v>
      </c>
      <c r="J20" s="130">
        <v>348</v>
      </c>
      <c r="K20" s="130">
        <v>338</v>
      </c>
      <c r="L20" s="125"/>
      <c r="M20" s="3">
        <f>SUM(F20:K20)</f>
        <v>1037</v>
      </c>
      <c r="N20" s="132"/>
    </row>
    <row r="21" spans="1:14" ht="11.25" customHeight="1">
      <c r="A21" s="125">
        <f t="shared" si="0"/>
        <v>12</v>
      </c>
      <c r="B21" s="135"/>
      <c r="C21" s="161" t="s">
        <v>79</v>
      </c>
      <c r="D21" s="161" t="s">
        <v>99</v>
      </c>
      <c r="E21" s="161" t="s">
        <v>1</v>
      </c>
      <c r="F21" s="130">
        <v>0</v>
      </c>
      <c r="G21">
        <v>0</v>
      </c>
      <c r="H21" s="128">
        <v>321</v>
      </c>
      <c r="I21">
        <v>0</v>
      </c>
      <c r="J21" s="130">
        <v>279</v>
      </c>
      <c r="K21" s="130">
        <v>291</v>
      </c>
      <c r="L21" s="125"/>
      <c r="M21" s="3">
        <f>SUM(F21:K21)</f>
        <v>891</v>
      </c>
      <c r="N21" s="133"/>
    </row>
    <row r="22" spans="1:14" ht="11.25" customHeight="1">
      <c r="A22" s="125">
        <f t="shared" si="0"/>
        <v>13</v>
      </c>
      <c r="B22" s="125"/>
      <c r="C22" s="161" t="s">
        <v>75</v>
      </c>
      <c r="D22" s="161" t="s">
        <v>76</v>
      </c>
      <c r="E22" s="161" t="s">
        <v>7</v>
      </c>
      <c r="F22" s="130">
        <v>373</v>
      </c>
      <c r="G22" s="130">
        <v>380</v>
      </c>
      <c r="H22" s="130">
        <v>0</v>
      </c>
      <c r="I22" s="130">
        <v>0</v>
      </c>
      <c r="J22" s="130">
        <v>0</v>
      </c>
      <c r="K22" s="130">
        <v>0</v>
      </c>
      <c r="L22" s="1"/>
      <c r="M22" s="3">
        <f>SUM(F22:K22)</f>
        <v>753</v>
      </c>
      <c r="N22" s="133"/>
    </row>
    <row r="23" spans="1:14" ht="11.25" customHeight="1">
      <c r="A23" s="125">
        <f t="shared" si="0"/>
        <v>14</v>
      </c>
      <c r="B23" s="125"/>
      <c r="C23" s="161"/>
      <c r="D23" s="161"/>
      <c r="E23" s="161"/>
      <c r="F23" s="130"/>
      <c r="G23" s="130"/>
      <c r="H23" s="130"/>
      <c r="I23" s="130"/>
      <c r="J23" s="130"/>
      <c r="K23" s="130"/>
      <c r="L23" s="125"/>
      <c r="M23" s="3">
        <f>SUM(F23:K23)</f>
        <v>0</v>
      </c>
      <c r="N23" s="133"/>
    </row>
    <row r="24" spans="1:14" ht="11.25" customHeight="1">
      <c r="A24" s="125">
        <f t="shared" si="0"/>
        <v>15</v>
      </c>
      <c r="B24" s="125"/>
      <c r="C24" s="125"/>
      <c r="D24" s="125"/>
      <c r="E24" s="125"/>
      <c r="F24" s="130"/>
      <c r="G24" s="130"/>
      <c r="H24" s="130"/>
      <c r="I24" s="130"/>
      <c r="J24" s="128"/>
      <c r="K24" s="128"/>
      <c r="M24" s="3">
        <f>SUM(F24:K24)</f>
        <v>0</v>
      </c>
      <c r="N24" s="133"/>
    </row>
    <row r="25" spans="1:14" ht="11.25" customHeight="1">
      <c r="A25" s="125">
        <f t="shared" si="0"/>
        <v>16</v>
      </c>
      <c r="B25" s="125"/>
      <c r="K25" s="128"/>
      <c r="M25" s="3">
        <f>SUM(F25:K25)</f>
        <v>0</v>
      </c>
      <c r="N25" s="134"/>
    </row>
    <row r="26" spans="1:14" ht="11.25" customHeight="1">
      <c r="A26" s="125">
        <f t="shared" si="0"/>
        <v>17</v>
      </c>
      <c r="G26" s="128"/>
      <c r="H26" s="128"/>
      <c r="I26" s="128"/>
      <c r="J26" s="130"/>
      <c r="K26" s="130"/>
      <c r="L26" s="1"/>
      <c r="M26" s="3">
        <f>SUM(F26:K26)</f>
        <v>0</v>
      </c>
      <c r="N26" s="134"/>
    </row>
    <row r="27" spans="1:14" ht="11.25" customHeight="1">
      <c r="A27" s="125">
        <f t="shared" si="0"/>
        <v>18</v>
      </c>
      <c r="B27" s="125"/>
      <c r="G27" s="128"/>
      <c r="H27" s="130"/>
      <c r="I27" s="130"/>
      <c r="J27" s="128"/>
      <c r="K27" s="128"/>
      <c r="M27" s="3">
        <f>SUM(F27:K27)</f>
        <v>0</v>
      </c>
      <c r="N27" s="134"/>
    </row>
    <row r="28" spans="1:14" ht="11.25" customHeight="1">
      <c r="A28" s="125">
        <f t="shared" si="0"/>
        <v>19</v>
      </c>
      <c r="J28" s="128"/>
      <c r="K28" s="128"/>
      <c r="M28" s="3">
        <f aca="true" t="shared" si="1" ref="M28:M41">SUM(F28:K28)</f>
        <v>0</v>
      </c>
      <c r="N28" s="134"/>
    </row>
    <row r="29" spans="1:14" ht="11.25" customHeight="1">
      <c r="A29" s="125">
        <f t="shared" si="0"/>
        <v>20</v>
      </c>
      <c r="B29" s="125"/>
      <c r="H29" s="130"/>
      <c r="I29" s="130"/>
      <c r="J29" s="130"/>
      <c r="K29" s="130"/>
      <c r="L29" s="125"/>
      <c r="M29" s="3">
        <f t="shared" si="1"/>
        <v>0</v>
      </c>
      <c r="N29" s="134"/>
    </row>
    <row r="30" spans="1:14" ht="11.25" customHeight="1">
      <c r="A30" s="125">
        <f t="shared" si="0"/>
        <v>21</v>
      </c>
      <c r="B30" s="125"/>
      <c r="G30" s="128"/>
      <c r="H30" s="128"/>
      <c r="I30" s="128"/>
      <c r="J30" s="128"/>
      <c r="K30" s="128"/>
      <c r="M30" s="3">
        <f t="shared" si="1"/>
        <v>0</v>
      </c>
      <c r="N30" s="134"/>
    </row>
    <row r="31" spans="1:14" ht="11.25" customHeight="1">
      <c r="A31" s="125">
        <f t="shared" si="0"/>
        <v>22</v>
      </c>
      <c r="G31" s="130"/>
      <c r="H31" s="130"/>
      <c r="I31" s="130"/>
      <c r="J31" s="130"/>
      <c r="K31" s="130"/>
      <c r="L31" s="1"/>
      <c r="M31" s="3">
        <f t="shared" si="1"/>
        <v>0</v>
      </c>
      <c r="N31" s="134"/>
    </row>
    <row r="32" spans="1:14" ht="11.25" customHeight="1">
      <c r="A32" s="125">
        <f t="shared" si="0"/>
        <v>23</v>
      </c>
      <c r="B32" s="125"/>
      <c r="G32" s="130"/>
      <c r="H32" s="130"/>
      <c r="I32" s="130"/>
      <c r="J32" s="130"/>
      <c r="K32" s="130"/>
      <c r="L32" s="125"/>
      <c r="M32" s="3">
        <f t="shared" si="1"/>
        <v>0</v>
      </c>
      <c r="N32" s="134"/>
    </row>
    <row r="33" spans="1:14" ht="11.25" customHeight="1">
      <c r="A33" s="125">
        <f t="shared" si="0"/>
        <v>24</v>
      </c>
      <c r="B33" s="125"/>
      <c r="G33" s="128"/>
      <c r="H33" s="128"/>
      <c r="I33" s="128"/>
      <c r="J33" s="128"/>
      <c r="K33" s="128"/>
      <c r="M33" s="3">
        <f t="shared" si="1"/>
        <v>0</v>
      </c>
      <c r="N33" s="134"/>
    </row>
    <row r="34" spans="1:14" ht="11.25" customHeight="1">
      <c r="A34" s="125">
        <f t="shared" si="0"/>
        <v>25</v>
      </c>
      <c r="B34" s="125"/>
      <c r="G34" s="128"/>
      <c r="H34" s="128"/>
      <c r="I34" s="128"/>
      <c r="J34" s="128"/>
      <c r="K34" s="128"/>
      <c r="M34" s="3">
        <f t="shared" si="1"/>
        <v>0</v>
      </c>
      <c r="N34" s="134"/>
    </row>
    <row r="35" spans="1:14" ht="11.25" customHeight="1">
      <c r="A35" s="125">
        <f t="shared" si="0"/>
        <v>26</v>
      </c>
      <c r="B35" s="125"/>
      <c r="C35" s="125"/>
      <c r="D35" s="125"/>
      <c r="E35" s="125"/>
      <c r="F35" s="130"/>
      <c r="G35" s="130"/>
      <c r="H35" s="130"/>
      <c r="I35" s="130"/>
      <c r="J35" s="130"/>
      <c r="K35" s="130"/>
      <c r="L35" s="1"/>
      <c r="M35" s="3">
        <f t="shared" si="1"/>
        <v>0</v>
      </c>
      <c r="N35" s="134"/>
    </row>
    <row r="36" spans="1:14" ht="11.25" customHeight="1">
      <c r="A36" s="125">
        <f t="shared" si="0"/>
        <v>27</v>
      </c>
      <c r="G36" s="130"/>
      <c r="H36" s="130"/>
      <c r="I36" s="130"/>
      <c r="J36" s="130"/>
      <c r="K36" s="130"/>
      <c r="L36" s="1"/>
      <c r="M36" s="3">
        <f t="shared" si="1"/>
        <v>0</v>
      </c>
      <c r="N36" s="134"/>
    </row>
    <row r="37" spans="1:14" ht="11.25" customHeight="1">
      <c r="A37" s="125">
        <f t="shared" si="0"/>
        <v>28</v>
      </c>
      <c r="B37" s="125"/>
      <c r="C37" s="125"/>
      <c r="D37" s="125"/>
      <c r="E37" s="125"/>
      <c r="F37" s="130"/>
      <c r="G37" s="130"/>
      <c r="H37" s="130"/>
      <c r="I37" s="130"/>
      <c r="J37" s="130"/>
      <c r="K37" s="130"/>
      <c r="L37" s="125"/>
      <c r="M37" s="3">
        <f t="shared" si="1"/>
        <v>0</v>
      </c>
      <c r="N37" s="132"/>
    </row>
    <row r="38" spans="1:14" ht="11.25" customHeight="1">
      <c r="A38" s="125">
        <f t="shared" si="0"/>
        <v>29</v>
      </c>
      <c r="C38" s="125"/>
      <c r="D38" s="125"/>
      <c r="E38" s="125"/>
      <c r="F38" s="130"/>
      <c r="G38" s="128"/>
      <c r="H38" s="128"/>
      <c r="I38" s="128"/>
      <c r="J38" s="128"/>
      <c r="K38" s="128"/>
      <c r="M38" s="3">
        <f t="shared" si="1"/>
        <v>0</v>
      </c>
      <c r="N38" s="133"/>
    </row>
    <row r="39" spans="1:14" ht="11.25" customHeight="1">
      <c r="A39" s="125">
        <f t="shared" si="0"/>
        <v>30</v>
      </c>
      <c r="B39" s="125"/>
      <c r="C39" s="125"/>
      <c r="D39" s="125"/>
      <c r="E39" s="125"/>
      <c r="F39" s="128"/>
      <c r="G39" s="130"/>
      <c r="H39" s="130"/>
      <c r="I39" s="130"/>
      <c r="J39" s="130"/>
      <c r="K39" s="130"/>
      <c r="L39" s="125"/>
      <c r="M39" s="3">
        <f t="shared" si="1"/>
        <v>0</v>
      </c>
      <c r="N39" s="132"/>
    </row>
    <row r="40" spans="1:14" ht="11.25" customHeight="1">
      <c r="A40" s="125">
        <f t="shared" si="0"/>
        <v>31</v>
      </c>
      <c r="C40" s="125"/>
      <c r="D40" s="125"/>
      <c r="E40" s="125"/>
      <c r="F40" s="130"/>
      <c r="G40" s="130"/>
      <c r="H40" s="130"/>
      <c r="I40" s="130"/>
      <c r="J40" s="130"/>
      <c r="K40" s="130"/>
      <c r="L40" s="125"/>
      <c r="M40" s="3">
        <f t="shared" si="1"/>
        <v>0</v>
      </c>
      <c r="N40" s="132"/>
    </row>
    <row r="41" spans="1:14" ht="11.25" customHeight="1">
      <c r="A41" s="125">
        <f t="shared" si="0"/>
        <v>32</v>
      </c>
      <c r="B41" s="125"/>
      <c r="C41" s="125"/>
      <c r="D41" s="125"/>
      <c r="E41" s="125"/>
      <c r="F41" s="131"/>
      <c r="G41" s="128"/>
      <c r="H41" s="128"/>
      <c r="I41" s="128"/>
      <c r="J41" s="128"/>
      <c r="K41" s="128"/>
      <c r="M41" s="3">
        <f t="shared" si="1"/>
        <v>0</v>
      </c>
      <c r="N41" s="127"/>
    </row>
    <row r="42" spans="1:14" ht="11.25" customHeight="1">
      <c r="A42" s="125">
        <f t="shared" si="0"/>
        <v>33</v>
      </c>
      <c r="B42" s="125"/>
      <c r="C42" s="125"/>
      <c r="D42" s="125"/>
      <c r="E42" s="125"/>
      <c r="F42" s="128"/>
      <c r="G42" s="130"/>
      <c r="H42" s="130"/>
      <c r="I42" s="130"/>
      <c r="J42" s="130"/>
      <c r="K42" s="130"/>
      <c r="L42" s="125"/>
      <c r="M42" s="3">
        <f aca="true" t="shared" si="2" ref="M42:M77">SUM(F42:K42)</f>
        <v>0</v>
      </c>
      <c r="N42" s="127"/>
    </row>
    <row r="43" spans="1:14" ht="11.25" customHeight="1">
      <c r="A43" s="125">
        <f t="shared" si="0"/>
        <v>34</v>
      </c>
      <c r="B43" s="125"/>
      <c r="C43" s="125"/>
      <c r="D43" s="125"/>
      <c r="E43" s="125"/>
      <c r="F43" s="130"/>
      <c r="G43" s="130"/>
      <c r="H43" s="130"/>
      <c r="I43" s="130"/>
      <c r="J43" s="130"/>
      <c r="K43" s="130"/>
      <c r="L43" s="125"/>
      <c r="M43" s="3">
        <f t="shared" si="2"/>
        <v>0</v>
      </c>
      <c r="N43" s="127"/>
    </row>
    <row r="44" spans="1:14" ht="11.25" customHeight="1">
      <c r="A44" s="125">
        <f t="shared" si="0"/>
        <v>35</v>
      </c>
      <c r="C44" s="125"/>
      <c r="D44" s="125"/>
      <c r="E44" s="125"/>
      <c r="F44" s="130"/>
      <c r="G44" s="128"/>
      <c r="H44" s="128"/>
      <c r="I44" s="128"/>
      <c r="J44" s="128"/>
      <c r="K44" s="128"/>
      <c r="M44" s="3">
        <f t="shared" si="2"/>
        <v>0</v>
      </c>
      <c r="N44" s="127"/>
    </row>
    <row r="45" spans="1:14" ht="11.25" customHeight="1">
      <c r="A45" s="125">
        <f t="shared" si="0"/>
        <v>36</v>
      </c>
      <c r="C45" s="125"/>
      <c r="D45" s="125"/>
      <c r="E45" s="125"/>
      <c r="F45" s="130"/>
      <c r="G45" s="128"/>
      <c r="H45" s="128"/>
      <c r="I45" s="128"/>
      <c r="J45" s="130"/>
      <c r="K45" s="130"/>
      <c r="M45" s="3">
        <f t="shared" si="2"/>
        <v>0</v>
      </c>
      <c r="N45" s="127"/>
    </row>
    <row r="46" spans="1:14" ht="11.25" customHeight="1">
      <c r="A46" s="125">
        <f t="shared" si="0"/>
        <v>37</v>
      </c>
      <c r="C46" s="125"/>
      <c r="D46" s="125"/>
      <c r="E46" s="125"/>
      <c r="F46" s="130"/>
      <c r="G46" s="128"/>
      <c r="H46" s="128"/>
      <c r="I46" s="128"/>
      <c r="J46" s="128"/>
      <c r="K46" s="128"/>
      <c r="M46" s="3">
        <f t="shared" si="2"/>
        <v>0</v>
      </c>
      <c r="N46" s="127"/>
    </row>
    <row r="47" spans="1:14" ht="11.25" customHeight="1">
      <c r="A47" s="125">
        <v>38</v>
      </c>
      <c r="C47" s="125"/>
      <c r="D47" s="125"/>
      <c r="E47" s="125"/>
      <c r="F47" s="130"/>
      <c r="G47" s="130"/>
      <c r="H47" s="130"/>
      <c r="I47" s="130"/>
      <c r="J47" s="130"/>
      <c r="K47" s="130"/>
      <c r="L47" s="125"/>
      <c r="M47" s="3">
        <f t="shared" si="2"/>
        <v>0</v>
      </c>
      <c r="N47" s="127"/>
    </row>
    <row r="48" spans="1:14" ht="10.5" customHeight="1">
      <c r="A48" s="125">
        <v>39</v>
      </c>
      <c r="B48" s="125"/>
      <c r="C48" s="125"/>
      <c r="D48" s="125"/>
      <c r="E48" s="125"/>
      <c r="F48" s="130"/>
      <c r="G48" s="130"/>
      <c r="H48" s="130"/>
      <c r="I48" s="130"/>
      <c r="J48" s="130"/>
      <c r="K48" s="130"/>
      <c r="M48" s="3">
        <f t="shared" si="2"/>
        <v>0</v>
      </c>
      <c r="N48" s="127"/>
    </row>
    <row r="49" spans="1:14" ht="12.75">
      <c r="A49" s="125">
        <v>40</v>
      </c>
      <c r="C49" s="125"/>
      <c r="D49" s="125"/>
      <c r="E49" s="125"/>
      <c r="F49" s="130"/>
      <c r="G49" s="128"/>
      <c r="H49" s="130"/>
      <c r="I49" s="130"/>
      <c r="J49" s="130"/>
      <c r="K49" s="130"/>
      <c r="M49" s="3">
        <f t="shared" si="2"/>
        <v>0</v>
      </c>
      <c r="N49" s="127"/>
    </row>
    <row r="50" spans="1:14" ht="12.75">
      <c r="A50" s="125">
        <v>41</v>
      </c>
      <c r="C50" s="125"/>
      <c r="D50" s="125"/>
      <c r="E50" s="125"/>
      <c r="F50" s="128"/>
      <c r="G50" s="130"/>
      <c r="H50" s="130"/>
      <c r="I50" s="130"/>
      <c r="J50" s="130"/>
      <c r="K50" s="130"/>
      <c r="L50" s="125"/>
      <c r="M50" s="3">
        <f t="shared" si="2"/>
        <v>0</v>
      </c>
      <c r="N50" s="127"/>
    </row>
    <row r="51" spans="1:14" ht="12.75">
      <c r="A51" s="125">
        <v>42</v>
      </c>
      <c r="C51" s="125"/>
      <c r="D51" s="125"/>
      <c r="E51" s="125"/>
      <c r="F51" s="130"/>
      <c r="G51" s="128"/>
      <c r="H51" s="128"/>
      <c r="I51" s="128"/>
      <c r="J51" s="128"/>
      <c r="K51" s="128"/>
      <c r="M51" s="3">
        <f t="shared" si="2"/>
        <v>0</v>
      </c>
      <c r="N51" s="127"/>
    </row>
    <row r="52" spans="1:14" ht="12.75">
      <c r="A52" s="125">
        <v>43</v>
      </c>
      <c r="C52" s="125"/>
      <c r="D52" s="125"/>
      <c r="E52" s="125"/>
      <c r="F52" s="130"/>
      <c r="G52" s="130"/>
      <c r="H52" s="130"/>
      <c r="I52" s="130"/>
      <c r="J52" s="130"/>
      <c r="K52" s="130"/>
      <c r="L52" s="125"/>
      <c r="M52" s="3">
        <f t="shared" si="2"/>
        <v>0</v>
      </c>
      <c r="N52" s="127"/>
    </row>
    <row r="53" spans="1:14" ht="12.75">
      <c r="A53" s="125">
        <v>44</v>
      </c>
      <c r="B53" s="125"/>
      <c r="C53" s="125"/>
      <c r="D53" s="125"/>
      <c r="E53" s="125"/>
      <c r="F53" s="130"/>
      <c r="G53" s="130"/>
      <c r="H53" s="130"/>
      <c r="I53" s="130"/>
      <c r="J53" s="130"/>
      <c r="K53" s="130"/>
      <c r="L53" s="125"/>
      <c r="M53" s="3">
        <f t="shared" si="2"/>
        <v>0</v>
      </c>
      <c r="N53" s="127"/>
    </row>
    <row r="54" spans="1:14" ht="12.75">
      <c r="A54" s="125">
        <v>45</v>
      </c>
      <c r="C54" s="125"/>
      <c r="D54" s="125"/>
      <c r="E54" s="125"/>
      <c r="F54" s="130"/>
      <c r="G54" s="130"/>
      <c r="H54" s="130"/>
      <c r="I54" s="130"/>
      <c r="J54" s="130"/>
      <c r="K54" s="130"/>
      <c r="L54" s="1"/>
      <c r="M54" s="3">
        <f t="shared" si="2"/>
        <v>0</v>
      </c>
      <c r="N54" s="127"/>
    </row>
    <row r="55" spans="1:14" ht="12.75">
      <c r="A55" s="125">
        <v>46</v>
      </c>
      <c r="B55" s="125"/>
      <c r="C55" s="125"/>
      <c r="D55" s="125"/>
      <c r="E55" s="125"/>
      <c r="F55" s="130"/>
      <c r="G55" s="130"/>
      <c r="H55" s="130"/>
      <c r="I55" s="130"/>
      <c r="J55" s="130"/>
      <c r="K55" s="130"/>
      <c r="M55" s="3">
        <f t="shared" si="2"/>
        <v>0</v>
      </c>
      <c r="N55" s="127"/>
    </row>
    <row r="56" spans="1:14" ht="12.75">
      <c r="A56" s="125">
        <v>47</v>
      </c>
      <c r="C56" s="125"/>
      <c r="D56" s="125"/>
      <c r="E56" s="125"/>
      <c r="F56" s="130"/>
      <c r="G56" s="128"/>
      <c r="H56" s="128"/>
      <c r="I56" s="128"/>
      <c r="J56" s="128"/>
      <c r="K56" s="128"/>
      <c r="M56" s="3">
        <f t="shared" si="2"/>
        <v>0</v>
      </c>
      <c r="N56" s="127"/>
    </row>
    <row r="57" spans="1:14" ht="12.75">
      <c r="A57" s="125">
        <v>48</v>
      </c>
      <c r="B57" s="125"/>
      <c r="C57" s="125"/>
      <c r="D57" s="125"/>
      <c r="E57" s="125"/>
      <c r="F57" s="130"/>
      <c r="G57" s="128"/>
      <c r="H57" s="128"/>
      <c r="I57" s="128"/>
      <c r="J57" s="128"/>
      <c r="K57" s="128"/>
      <c r="M57" s="3">
        <f t="shared" si="2"/>
        <v>0</v>
      </c>
      <c r="N57" s="127"/>
    </row>
    <row r="58" spans="1:14" ht="12.75">
      <c r="A58" s="125">
        <v>49</v>
      </c>
      <c r="B58" s="126"/>
      <c r="C58" s="125"/>
      <c r="D58" s="125"/>
      <c r="E58" s="125"/>
      <c r="F58" s="130"/>
      <c r="G58" s="128"/>
      <c r="H58" s="128"/>
      <c r="I58" s="128"/>
      <c r="J58" s="128"/>
      <c r="K58" s="128"/>
      <c r="M58" s="3">
        <f t="shared" si="2"/>
        <v>0</v>
      </c>
      <c r="N58" s="127"/>
    </row>
    <row r="59" spans="1:14" ht="12.75">
      <c r="A59" s="125">
        <v>50</v>
      </c>
      <c r="C59" s="125"/>
      <c r="D59" s="125"/>
      <c r="E59" s="125"/>
      <c r="F59" s="130"/>
      <c r="G59" s="128"/>
      <c r="H59" s="128"/>
      <c r="I59" s="128"/>
      <c r="J59" s="128"/>
      <c r="K59" s="128"/>
      <c r="M59" s="3">
        <f t="shared" si="2"/>
        <v>0</v>
      </c>
      <c r="N59" s="127"/>
    </row>
    <row r="60" spans="1:14" ht="12.75">
      <c r="A60" s="125">
        <v>51</v>
      </c>
      <c r="B60" s="126"/>
      <c r="C60" s="125"/>
      <c r="D60" s="125"/>
      <c r="E60" s="125"/>
      <c r="F60" s="130"/>
      <c r="K60" s="130"/>
      <c r="L60" s="125"/>
      <c r="M60" s="3">
        <f t="shared" si="2"/>
        <v>0</v>
      </c>
      <c r="N60" s="127"/>
    </row>
    <row r="61" spans="1:14" ht="12.75">
      <c r="A61" s="125">
        <v>52</v>
      </c>
      <c r="C61" s="125"/>
      <c r="D61" s="125"/>
      <c r="E61" s="125"/>
      <c r="F61" s="130"/>
      <c r="G61" s="130"/>
      <c r="H61" s="130"/>
      <c r="I61" s="130"/>
      <c r="J61" s="130"/>
      <c r="K61" s="130"/>
      <c r="L61" s="1"/>
      <c r="M61" s="3">
        <f t="shared" si="2"/>
        <v>0</v>
      </c>
      <c r="N61" s="127"/>
    </row>
    <row r="62" spans="1:14" ht="12.75">
      <c r="A62" s="125">
        <v>53</v>
      </c>
      <c r="C62" s="125"/>
      <c r="D62" s="125"/>
      <c r="E62" s="125"/>
      <c r="F62" s="128"/>
      <c r="G62" s="128"/>
      <c r="H62" s="128"/>
      <c r="I62" s="128"/>
      <c r="J62" s="128"/>
      <c r="K62" s="128"/>
      <c r="M62" s="3">
        <f t="shared" si="2"/>
        <v>0</v>
      </c>
      <c r="N62" s="127"/>
    </row>
    <row r="63" spans="1:14" ht="12.75">
      <c r="A63" s="125">
        <v>54</v>
      </c>
      <c r="C63" s="125"/>
      <c r="D63" s="125"/>
      <c r="E63" s="125"/>
      <c r="F63" s="130"/>
      <c r="G63" s="130"/>
      <c r="H63" s="130"/>
      <c r="I63" s="130"/>
      <c r="J63" s="130"/>
      <c r="K63" s="130"/>
      <c r="L63" s="125"/>
      <c r="M63" s="3">
        <f t="shared" si="2"/>
        <v>0</v>
      </c>
      <c r="N63" s="127"/>
    </row>
    <row r="64" spans="1:14" ht="12.75">
      <c r="A64" s="125">
        <v>55</v>
      </c>
      <c r="B64" s="125"/>
      <c r="C64" s="125"/>
      <c r="D64" s="125"/>
      <c r="E64" s="125"/>
      <c r="F64" s="130"/>
      <c r="G64" s="130"/>
      <c r="H64" s="130"/>
      <c r="I64" s="130"/>
      <c r="J64" s="130"/>
      <c r="K64" s="130"/>
      <c r="L64" s="125"/>
      <c r="M64" s="3">
        <f t="shared" si="2"/>
        <v>0</v>
      </c>
      <c r="N64" s="127"/>
    </row>
    <row r="65" spans="1:14" ht="12.75">
      <c r="A65" s="125">
        <v>56</v>
      </c>
      <c r="B65" s="1"/>
      <c r="C65" s="125"/>
      <c r="D65" s="125"/>
      <c r="E65" s="125"/>
      <c r="F65" s="130"/>
      <c r="G65" s="130"/>
      <c r="H65" s="130"/>
      <c r="I65" s="130"/>
      <c r="J65" s="130"/>
      <c r="K65" s="130"/>
      <c r="L65" s="125"/>
      <c r="M65" s="3">
        <f t="shared" si="2"/>
        <v>0</v>
      </c>
      <c r="N65" s="127"/>
    </row>
    <row r="66" spans="1:14" ht="12.75">
      <c r="A66" s="125">
        <v>57</v>
      </c>
      <c r="B66" s="125"/>
      <c r="C66" s="125"/>
      <c r="D66" s="125"/>
      <c r="E66" s="125"/>
      <c r="F66" s="130"/>
      <c r="G66" s="130"/>
      <c r="H66" s="130"/>
      <c r="I66" s="130"/>
      <c r="J66" s="130"/>
      <c r="K66" s="130"/>
      <c r="L66" s="125"/>
      <c r="M66" s="3">
        <f t="shared" si="2"/>
        <v>0</v>
      </c>
      <c r="N66" s="127"/>
    </row>
    <row r="67" spans="1:14" ht="12.75">
      <c r="A67" s="125">
        <v>58</v>
      </c>
      <c r="B67" s="125"/>
      <c r="C67" s="125"/>
      <c r="D67" s="125"/>
      <c r="E67" s="125"/>
      <c r="F67" s="130"/>
      <c r="G67" s="128"/>
      <c r="H67" s="128"/>
      <c r="I67" s="128"/>
      <c r="J67" s="128"/>
      <c r="K67" s="128"/>
      <c r="M67" s="3">
        <f t="shared" si="2"/>
        <v>0</v>
      </c>
      <c r="N67" s="127"/>
    </row>
    <row r="68" spans="1:14" ht="12.75">
      <c r="A68" s="125">
        <v>59</v>
      </c>
      <c r="C68" s="125"/>
      <c r="D68" s="125"/>
      <c r="E68" s="125"/>
      <c r="F68" s="130"/>
      <c r="G68" s="130"/>
      <c r="H68" s="130"/>
      <c r="I68" s="130"/>
      <c r="J68" s="130"/>
      <c r="K68" s="130"/>
      <c r="L68" s="125"/>
      <c r="M68" s="3">
        <f t="shared" si="2"/>
        <v>0</v>
      </c>
      <c r="N68" s="127"/>
    </row>
    <row r="69" spans="1:14" ht="12.75">
      <c r="A69" s="125">
        <v>60</v>
      </c>
      <c r="B69" s="125"/>
      <c r="C69" s="125"/>
      <c r="D69" s="125"/>
      <c r="E69" s="125"/>
      <c r="F69" s="130"/>
      <c r="G69" s="130"/>
      <c r="H69" s="128"/>
      <c r="I69" s="128"/>
      <c r="J69" s="128"/>
      <c r="K69" s="128"/>
      <c r="M69" s="3">
        <f t="shared" si="2"/>
        <v>0</v>
      </c>
      <c r="N69" s="127"/>
    </row>
    <row r="70" spans="1:14" ht="12.75">
      <c r="A70" s="125">
        <v>61</v>
      </c>
      <c r="C70" s="125"/>
      <c r="D70" s="125"/>
      <c r="E70" s="125"/>
      <c r="F70" s="130"/>
      <c r="G70" s="130"/>
      <c r="H70" s="130"/>
      <c r="I70" s="130"/>
      <c r="J70" s="130"/>
      <c r="K70" s="130"/>
      <c r="L70" s="1"/>
      <c r="M70" s="3">
        <f t="shared" si="2"/>
        <v>0</v>
      </c>
      <c r="N70" s="127"/>
    </row>
    <row r="71" spans="1:14" ht="12.75">
      <c r="A71" s="125">
        <v>62</v>
      </c>
      <c r="B71" s="125"/>
      <c r="C71" s="125"/>
      <c r="D71" s="125"/>
      <c r="E71" s="125"/>
      <c r="F71" s="130"/>
      <c r="G71" s="128"/>
      <c r="H71" s="128"/>
      <c r="I71" s="128"/>
      <c r="J71" s="128"/>
      <c r="K71" s="128"/>
      <c r="M71" s="3">
        <f t="shared" si="2"/>
        <v>0</v>
      </c>
      <c r="N71" s="127"/>
    </row>
    <row r="72" spans="1:14" ht="12.75">
      <c r="A72" s="125">
        <v>63</v>
      </c>
      <c r="B72" s="125"/>
      <c r="C72" s="125"/>
      <c r="D72" s="125"/>
      <c r="E72" s="125"/>
      <c r="F72" s="130"/>
      <c r="G72" s="130"/>
      <c r="H72" s="130"/>
      <c r="I72" s="130"/>
      <c r="J72" s="130"/>
      <c r="K72" s="130"/>
      <c r="L72" s="125"/>
      <c r="M72" s="3">
        <f t="shared" si="2"/>
        <v>0</v>
      </c>
      <c r="N72" s="127"/>
    </row>
    <row r="73" spans="1:14" ht="12.75">
      <c r="A73" s="125">
        <v>64</v>
      </c>
      <c r="B73" s="125"/>
      <c r="C73" s="125"/>
      <c r="D73" s="125"/>
      <c r="E73" s="125"/>
      <c r="F73" s="130"/>
      <c r="G73" s="130"/>
      <c r="H73" s="130"/>
      <c r="I73" s="130"/>
      <c r="J73" s="130"/>
      <c r="K73" s="130"/>
      <c r="L73" s="1"/>
      <c r="M73" s="3">
        <f t="shared" si="2"/>
        <v>0</v>
      </c>
      <c r="N73" s="127"/>
    </row>
    <row r="74" spans="1:14" ht="12.75">
      <c r="A74" s="125">
        <v>65</v>
      </c>
      <c r="B74" s="125"/>
      <c r="C74" s="125"/>
      <c r="D74" s="125"/>
      <c r="E74" s="125"/>
      <c r="F74" s="130"/>
      <c r="G74" s="130"/>
      <c r="H74" s="130"/>
      <c r="I74" s="130"/>
      <c r="J74" s="130"/>
      <c r="K74" s="130"/>
      <c r="L74" s="1"/>
      <c r="M74" s="3">
        <f t="shared" si="2"/>
        <v>0</v>
      </c>
      <c r="N74" s="127"/>
    </row>
    <row r="75" spans="1:14" ht="12.75">
      <c r="A75" s="125">
        <v>66</v>
      </c>
      <c r="B75" s="125"/>
      <c r="C75" s="125"/>
      <c r="D75" s="125"/>
      <c r="E75" s="125"/>
      <c r="F75" s="128"/>
      <c r="G75" s="128"/>
      <c r="H75" s="128"/>
      <c r="I75" s="128"/>
      <c r="J75" s="128"/>
      <c r="K75" s="128"/>
      <c r="M75" s="3">
        <f t="shared" si="2"/>
        <v>0</v>
      </c>
      <c r="N75" s="127"/>
    </row>
    <row r="76" spans="1:14" ht="12.75">
      <c r="A76" s="125">
        <v>67</v>
      </c>
      <c r="C76" s="125"/>
      <c r="D76" s="125"/>
      <c r="E76" s="125"/>
      <c r="F76" s="130"/>
      <c r="G76" s="128"/>
      <c r="H76" s="128"/>
      <c r="I76" s="128"/>
      <c r="J76" s="128"/>
      <c r="K76" s="128"/>
      <c r="M76" s="3">
        <f t="shared" si="2"/>
        <v>0</v>
      </c>
      <c r="N76" s="127"/>
    </row>
    <row r="77" spans="1:14" ht="12.75">
      <c r="A77" s="125">
        <v>68</v>
      </c>
      <c r="C77" s="129"/>
      <c r="D77" s="129"/>
      <c r="E77" s="125"/>
      <c r="F77" s="128"/>
      <c r="G77" s="128"/>
      <c r="H77" s="128"/>
      <c r="I77" s="128"/>
      <c r="J77" s="128"/>
      <c r="K77" s="128"/>
      <c r="M77" s="3">
        <f t="shared" si="2"/>
        <v>0</v>
      </c>
      <c r="N77" s="127"/>
    </row>
    <row r="78" spans="2:5" ht="12.75">
      <c r="B78" s="126"/>
      <c r="C78" s="125"/>
      <c r="D78" s="125"/>
      <c r="E78" s="125"/>
    </row>
  </sheetData>
  <sheetProtection/>
  <autoFilter ref="C9:E78"/>
  <printOptions gridLines="1"/>
  <pageMargins left="0.3937007874015748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O65"/>
  <sheetViews>
    <sheetView zoomScale="115" zoomScaleNormal="115" zoomScaleSheetLayoutView="100" zoomScalePageLayoutView="0" workbookViewId="0" topLeftCell="A16">
      <selection activeCell="C58" sqref="C58:M65"/>
    </sheetView>
  </sheetViews>
  <sheetFormatPr defaultColWidth="11.421875" defaultRowHeight="12.75"/>
  <cols>
    <col min="1" max="1" width="2.8515625" style="1" customWidth="1"/>
    <col min="2" max="2" width="3.7109375" style="1" customWidth="1"/>
    <col min="3" max="3" width="13.7109375" style="1" customWidth="1"/>
    <col min="4" max="4" width="11.7109375" style="1" customWidth="1"/>
    <col min="5" max="5" width="19.7109375" style="1" customWidth="1"/>
    <col min="6" max="11" width="6.7109375" style="1" customWidth="1"/>
    <col min="12" max="12" width="1.7109375" style="1" customWidth="1"/>
    <col min="13" max="13" width="5.8515625" style="1" customWidth="1"/>
    <col min="14" max="16384" width="11.421875" style="1" customWidth="1"/>
  </cols>
  <sheetData>
    <row r="6" ht="13.5" thickBot="1"/>
    <row r="7" spans="1:13" ht="19.5" customHeight="1" thickBot="1">
      <c r="A7" s="204" t="s">
        <v>61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</row>
    <row r="8" spans="1:13" ht="13.5" thickBot="1">
      <c r="A8" s="145" t="s">
        <v>35</v>
      </c>
      <c r="B8" s="143"/>
      <c r="C8" s="143" t="s">
        <v>43</v>
      </c>
      <c r="D8" s="143" t="s">
        <v>42</v>
      </c>
      <c r="E8" s="143" t="s">
        <v>34</v>
      </c>
      <c r="F8" s="143" t="s">
        <v>41</v>
      </c>
      <c r="G8" s="143" t="s">
        <v>40</v>
      </c>
      <c r="H8" s="143" t="s">
        <v>39</v>
      </c>
      <c r="I8" s="143" t="s">
        <v>38</v>
      </c>
      <c r="J8" s="143" t="s">
        <v>37</v>
      </c>
      <c r="K8" s="143" t="s">
        <v>36</v>
      </c>
      <c r="L8" s="143"/>
      <c r="M8" s="153" t="s">
        <v>27</v>
      </c>
    </row>
    <row r="9" spans="1:13" ht="13.5" thickBot="1">
      <c r="A9" s="155">
        <v>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53"/>
    </row>
    <row r="10" spans="1:14" ht="12.75">
      <c r="A10" s="125">
        <f>A9+1</f>
        <v>1</v>
      </c>
      <c r="C10" s="161" t="s">
        <v>81</v>
      </c>
      <c r="D10" s="161" t="s">
        <v>80</v>
      </c>
      <c r="E10" s="161" t="s">
        <v>7</v>
      </c>
      <c r="F10" s="130">
        <v>352</v>
      </c>
      <c r="G10" s="130">
        <v>362</v>
      </c>
      <c r="H10" s="130">
        <v>341</v>
      </c>
      <c r="I10" s="130">
        <v>366</v>
      </c>
      <c r="J10" s="130">
        <v>0</v>
      </c>
      <c r="K10" s="130">
        <v>0</v>
      </c>
      <c r="L10" s="125"/>
      <c r="M10" s="3">
        <f>SUM(F10:K10)</f>
        <v>1421</v>
      </c>
      <c r="N10" s="132"/>
    </row>
    <row r="11" spans="1:14" ht="12.75">
      <c r="A11" s="125">
        <f>A10+1</f>
        <v>2</v>
      </c>
      <c r="C11" s="125"/>
      <c r="D11" s="125"/>
      <c r="E11" s="125"/>
      <c r="F11" s="130"/>
      <c r="G11" s="130"/>
      <c r="H11" s="130"/>
      <c r="I11" s="130"/>
      <c r="J11" s="130"/>
      <c r="K11" s="130"/>
      <c r="L11" s="125"/>
      <c r="M11" s="3">
        <f>SUM(F11:K11)</f>
        <v>0</v>
      </c>
      <c r="N11" s="132"/>
    </row>
    <row r="12" spans="1:14" ht="12.75">
      <c r="A12" s="125">
        <f>A11+1</f>
        <v>3</v>
      </c>
      <c r="C12" s="125"/>
      <c r="D12" s="125"/>
      <c r="E12" s="125"/>
      <c r="F12" s="130"/>
      <c r="G12" s="130"/>
      <c r="H12" s="130"/>
      <c r="I12" s="130"/>
      <c r="J12" s="128"/>
      <c r="K12" s="130"/>
      <c r="L12" s="125"/>
      <c r="M12" s="3">
        <f>SUM(F12:K12)</f>
        <v>0</v>
      </c>
      <c r="N12" s="132"/>
    </row>
    <row r="13" spans="1:13" ht="12.75">
      <c r="A13" s="125">
        <f>A12+1</f>
        <v>4</v>
      </c>
      <c r="C13" s="125"/>
      <c r="D13" s="125"/>
      <c r="E13" s="125"/>
      <c r="F13" s="128"/>
      <c r="G13" s="3"/>
      <c r="H13" s="3"/>
      <c r="I13" s="3"/>
      <c r="J13" s="3"/>
      <c r="K13" s="3"/>
      <c r="L13" s="125"/>
      <c r="M13" s="3">
        <f>SUM(F13:K13)</f>
        <v>0</v>
      </c>
    </row>
    <row r="14" spans="1:13" ht="12.75">
      <c r="A14" s="125">
        <f>A13+1</f>
        <v>5</v>
      </c>
      <c r="C14" s="125"/>
      <c r="D14" s="125"/>
      <c r="E14" s="125"/>
      <c r="F14" s="130"/>
      <c r="G14" s="3"/>
      <c r="H14" s="3"/>
      <c r="I14" s="3"/>
      <c r="J14" s="3"/>
      <c r="K14" s="3"/>
      <c r="L14" s="125"/>
      <c r="M14" s="3">
        <f>SUM(F14:K14)</f>
        <v>0</v>
      </c>
    </row>
    <row r="15" spans="1:13" ht="13.5" thickBot="1">
      <c r="A15" s="125"/>
      <c r="C15" s="125"/>
      <c r="D15" s="125"/>
      <c r="E15" s="125"/>
      <c r="F15" s="130"/>
      <c r="G15" s="3"/>
      <c r="H15" s="3"/>
      <c r="I15" s="3"/>
      <c r="J15" s="3"/>
      <c r="K15" s="3"/>
      <c r="L15" s="125"/>
      <c r="M15" s="154"/>
    </row>
    <row r="16" spans="1:13" ht="19.5" customHeight="1" thickBot="1">
      <c r="A16" s="207" t="s">
        <v>62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</row>
    <row r="17" spans="1:13" ht="13.5" thickBot="1">
      <c r="A17" s="145" t="s">
        <v>35</v>
      </c>
      <c r="B17" s="143"/>
      <c r="C17" s="143" t="s">
        <v>43</v>
      </c>
      <c r="D17" s="143" t="s">
        <v>42</v>
      </c>
      <c r="E17" s="143" t="s">
        <v>34</v>
      </c>
      <c r="F17" s="143" t="s">
        <v>41</v>
      </c>
      <c r="G17" s="143" t="s">
        <v>40</v>
      </c>
      <c r="H17" s="143" t="s">
        <v>39</v>
      </c>
      <c r="I17" s="143" t="s">
        <v>38</v>
      </c>
      <c r="J17" s="143" t="s">
        <v>37</v>
      </c>
      <c r="K17" s="143" t="s">
        <v>36</v>
      </c>
      <c r="L17" s="143"/>
      <c r="M17" s="153" t="s">
        <v>27</v>
      </c>
    </row>
    <row r="18" spans="1:13" ht="13.5" thickBot="1">
      <c r="A18" s="145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53"/>
    </row>
    <row r="19" spans="1:14" ht="12.75">
      <c r="A19" s="125">
        <f aca="true" t="shared" si="0" ref="A19:A26">A18+1</f>
        <v>1</v>
      </c>
      <c r="B19" s="125"/>
      <c r="C19" s="161" t="s">
        <v>79</v>
      </c>
      <c r="D19" s="161" t="s">
        <v>80</v>
      </c>
      <c r="E19" s="161" t="s">
        <v>7</v>
      </c>
      <c r="F19" s="128">
        <v>336</v>
      </c>
      <c r="G19" s="148">
        <v>319</v>
      </c>
      <c r="H19" s="148">
        <v>0</v>
      </c>
      <c r="I19" s="148">
        <v>329</v>
      </c>
      <c r="J19" s="148">
        <v>310</v>
      </c>
      <c r="K19" s="3">
        <v>336</v>
      </c>
      <c r="L19" s="125"/>
      <c r="M19" s="3">
        <f aca="true" t="shared" si="1" ref="M19:M26">SUM(F19:K19)</f>
        <v>1630</v>
      </c>
      <c r="N19" s="132"/>
    </row>
    <row r="20" spans="1:14" ht="11.25" customHeight="1">
      <c r="A20" s="125">
        <f t="shared" si="0"/>
        <v>2</v>
      </c>
      <c r="B20" s="125"/>
      <c r="C20" s="161" t="s">
        <v>112</v>
      </c>
      <c r="D20" s="161" t="s">
        <v>76</v>
      </c>
      <c r="E20" s="161" t="s">
        <v>7</v>
      </c>
      <c r="F20" s="130">
        <v>0</v>
      </c>
      <c r="G20" s="130">
        <v>324</v>
      </c>
      <c r="H20" s="130">
        <v>303</v>
      </c>
      <c r="I20" s="130">
        <v>324</v>
      </c>
      <c r="J20" s="130">
        <v>309</v>
      </c>
      <c r="K20" s="148">
        <v>0</v>
      </c>
      <c r="L20" s="1"/>
      <c r="M20" s="3">
        <f t="shared" si="1"/>
        <v>1260</v>
      </c>
      <c r="N20" s="132"/>
    </row>
    <row r="21" spans="1:14" ht="11.25" customHeight="1">
      <c r="A21" s="125">
        <f t="shared" si="0"/>
        <v>3</v>
      </c>
      <c r="B21" s="125"/>
      <c r="C21" s="156"/>
      <c r="D21" s="156"/>
      <c r="E21" s="156"/>
      <c r="F21" s="130"/>
      <c r="G21" s="130"/>
      <c r="H21" s="130"/>
      <c r="I21" s="128"/>
      <c r="J21" s="128"/>
      <c r="K21" s="128"/>
      <c r="M21" s="3">
        <f t="shared" si="1"/>
        <v>0</v>
      </c>
      <c r="N21" s="132"/>
    </row>
    <row r="22" spans="1:13" ht="12.75">
      <c r="A22" s="125">
        <f t="shared" si="0"/>
        <v>4</v>
      </c>
      <c r="B22" s="125"/>
      <c r="C22" s="156"/>
      <c r="D22" s="156"/>
      <c r="E22" s="156"/>
      <c r="F22" s="130"/>
      <c r="G22" s="130"/>
      <c r="H22" s="130"/>
      <c r="I22" s="130"/>
      <c r="J22" s="130"/>
      <c r="K22" s="130"/>
      <c r="L22" s="125"/>
      <c r="M22" s="3">
        <f t="shared" si="1"/>
        <v>0</v>
      </c>
    </row>
    <row r="23" spans="1:13" ht="12.75">
      <c r="A23" s="125">
        <f t="shared" si="0"/>
        <v>5</v>
      </c>
      <c r="B23" s="125"/>
      <c r="C23" s="156"/>
      <c r="D23" s="156"/>
      <c r="E23" s="156"/>
      <c r="F23" s="130"/>
      <c r="G23" s="130"/>
      <c r="H23" s="130"/>
      <c r="I23" s="130"/>
      <c r="J23" s="130"/>
      <c r="K23" s="130"/>
      <c r="L23" s="125"/>
      <c r="M23" s="3">
        <f t="shared" si="1"/>
        <v>0</v>
      </c>
    </row>
    <row r="24" spans="1:15" ht="12.75">
      <c r="A24" s="125">
        <f t="shared" si="0"/>
        <v>6</v>
      </c>
      <c r="B24" s="125"/>
      <c r="C24" s="125"/>
      <c r="D24" s="125"/>
      <c r="E24" s="125"/>
      <c r="F24" s="130"/>
      <c r="G24" s="148"/>
      <c r="H24" s="148"/>
      <c r="I24" s="3"/>
      <c r="J24" s="3"/>
      <c r="K24" s="3"/>
      <c r="M24" s="3">
        <f t="shared" si="1"/>
        <v>0</v>
      </c>
      <c r="O24" s="125"/>
    </row>
    <row r="25" spans="1:15" ht="12.75">
      <c r="A25" s="125">
        <f t="shared" si="0"/>
        <v>7</v>
      </c>
      <c r="B25" s="125"/>
      <c r="C25" s="129"/>
      <c r="D25" s="129"/>
      <c r="E25" s="129"/>
      <c r="F25" s="3"/>
      <c r="G25" s="3"/>
      <c r="H25" s="3"/>
      <c r="I25" s="3"/>
      <c r="J25" s="3"/>
      <c r="K25" s="3"/>
      <c r="M25" s="3">
        <f t="shared" si="1"/>
        <v>0</v>
      </c>
      <c r="O25" s="125"/>
    </row>
    <row r="26" spans="1:13" ht="12.75">
      <c r="A26" s="125">
        <f t="shared" si="0"/>
        <v>8</v>
      </c>
      <c r="B26" s="125"/>
      <c r="C26" s="125"/>
      <c r="D26" s="125"/>
      <c r="E26" s="129"/>
      <c r="F26" s="3"/>
      <c r="G26" s="3"/>
      <c r="H26" s="3"/>
      <c r="I26" s="3"/>
      <c r="J26" s="3"/>
      <c r="K26" s="3"/>
      <c r="M26" s="3">
        <f t="shared" si="1"/>
        <v>0</v>
      </c>
    </row>
    <row r="27" spans="1:13" ht="13.5" thickBot="1">
      <c r="A27" s="125"/>
      <c r="M27" s="125"/>
    </row>
    <row r="28" spans="1:13" ht="19.5" customHeight="1" thickBot="1">
      <c r="A28" s="207" t="s">
        <v>63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9"/>
    </row>
    <row r="29" spans="1:13" ht="13.5" thickBot="1">
      <c r="A29" s="140" t="s">
        <v>35</v>
      </c>
      <c r="B29" s="150"/>
      <c r="C29" s="143" t="s">
        <v>43</v>
      </c>
      <c r="D29" s="143" t="s">
        <v>42</v>
      </c>
      <c r="E29" s="150" t="s">
        <v>34</v>
      </c>
      <c r="F29" s="150" t="s">
        <v>41</v>
      </c>
      <c r="G29" s="150" t="s">
        <v>40</v>
      </c>
      <c r="H29" s="150" t="s">
        <v>39</v>
      </c>
      <c r="I29" s="150" t="s">
        <v>38</v>
      </c>
      <c r="J29" s="150" t="s">
        <v>37</v>
      </c>
      <c r="K29" s="143" t="s">
        <v>36</v>
      </c>
      <c r="L29" s="150"/>
      <c r="M29" s="149" t="s">
        <v>27</v>
      </c>
    </row>
    <row r="30" spans="1:13" ht="13.5" thickBot="1">
      <c r="A30" s="14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49"/>
    </row>
    <row r="31" spans="1:14" ht="12.75">
      <c r="A31" s="125">
        <f aca="true" t="shared" si="2" ref="A31:A39">A30+1</f>
        <v>1</v>
      </c>
      <c r="B31" s="125"/>
      <c r="C31" s="161"/>
      <c r="D31" s="161"/>
      <c r="E31" s="161"/>
      <c r="F31" s="130"/>
      <c r="G31" s="130"/>
      <c r="H31" s="130"/>
      <c r="I31" s="130"/>
      <c r="J31" s="130"/>
      <c r="K31" s="130"/>
      <c r="L31" s="125"/>
      <c r="M31" s="151">
        <f>SUM(F31:K31)</f>
        <v>0</v>
      </c>
      <c r="N31" s="132"/>
    </row>
    <row r="32" spans="1:14" ht="11.25" customHeight="1">
      <c r="A32" s="125">
        <f t="shared" si="2"/>
        <v>2</v>
      </c>
      <c r="C32" s="161"/>
      <c r="D32" s="161"/>
      <c r="E32" s="161"/>
      <c r="F32" s="130"/>
      <c r="G32" s="130"/>
      <c r="H32" s="130"/>
      <c r="I32" s="130"/>
      <c r="J32" s="130"/>
      <c r="K32" s="130"/>
      <c r="L32" s="125"/>
      <c r="M32" s="151">
        <f>SUM(F32:K32)</f>
        <v>0</v>
      </c>
      <c r="N32" s="132"/>
    </row>
    <row r="33" spans="1:14" ht="11.25" customHeight="1">
      <c r="A33" s="125">
        <f t="shared" si="2"/>
        <v>3</v>
      </c>
      <c r="B33" s="125"/>
      <c r="C33" s="161"/>
      <c r="D33" s="161"/>
      <c r="E33" s="161"/>
      <c r="F33" s="130"/>
      <c r="G33" s="130"/>
      <c r="H33" s="130"/>
      <c r="I33" s="130"/>
      <c r="J33" s="130"/>
      <c r="K33" s="130"/>
      <c r="M33" s="151">
        <f>SUM(F33:K33)</f>
        <v>0</v>
      </c>
      <c r="N33" s="132"/>
    </row>
    <row r="34" spans="1:14" ht="11.25" customHeight="1">
      <c r="A34" s="125">
        <f t="shared" si="2"/>
        <v>4</v>
      </c>
      <c r="B34" s="125"/>
      <c r="C34" s="161"/>
      <c r="D34" s="161"/>
      <c r="E34" s="161"/>
      <c r="F34" s="160"/>
      <c r="G34" s="128"/>
      <c r="H34" s="128"/>
      <c r="I34" s="130"/>
      <c r="J34" s="130"/>
      <c r="K34" s="130"/>
      <c r="L34" s="125"/>
      <c r="M34" s="151">
        <f>SUM(F34:K34)</f>
        <v>0</v>
      </c>
      <c r="N34" s="152"/>
    </row>
    <row r="35" spans="1:14" ht="11.25" customHeight="1">
      <c r="A35" s="125">
        <f t="shared" si="2"/>
        <v>5</v>
      </c>
      <c r="B35" s="125"/>
      <c r="C35" s="125"/>
      <c r="D35" s="125"/>
      <c r="E35" s="125"/>
      <c r="F35" s="130"/>
      <c r="G35" s="130"/>
      <c r="H35" s="130"/>
      <c r="I35" s="128"/>
      <c r="J35" s="128"/>
      <c r="K35" s="128"/>
      <c r="M35" s="151">
        <f aca="true" t="shared" si="3" ref="M35:M40">SUM(F35:K35)</f>
        <v>0</v>
      </c>
      <c r="N35" s="152"/>
    </row>
    <row r="36" spans="1:14" ht="11.25" customHeight="1">
      <c r="A36" s="125">
        <f t="shared" si="2"/>
        <v>6</v>
      </c>
      <c r="B36" s="125"/>
      <c r="F36" s="130"/>
      <c r="G36" s="128"/>
      <c r="H36" s="128"/>
      <c r="I36" s="128"/>
      <c r="J36" s="128"/>
      <c r="K36" s="128"/>
      <c r="M36" s="151">
        <f t="shared" si="3"/>
        <v>0</v>
      </c>
      <c r="N36" s="132"/>
    </row>
    <row r="37" spans="1:13" ht="11.25" customHeight="1">
      <c r="A37" s="125">
        <f t="shared" si="2"/>
        <v>7</v>
      </c>
      <c r="B37" s="125"/>
      <c r="C37" s="125"/>
      <c r="D37" s="125"/>
      <c r="E37" s="125"/>
      <c r="F37" s="130"/>
      <c r="G37" s="148"/>
      <c r="H37" s="148"/>
      <c r="I37" s="3"/>
      <c r="J37" s="3"/>
      <c r="K37" s="3"/>
      <c r="L37" s="125"/>
      <c r="M37" s="151">
        <f t="shared" si="3"/>
        <v>0</v>
      </c>
    </row>
    <row r="38" spans="1:13" ht="11.25" customHeight="1">
      <c r="A38" s="125">
        <f t="shared" si="2"/>
        <v>8</v>
      </c>
      <c r="B38" s="125"/>
      <c r="C38" s="125"/>
      <c r="D38" s="125"/>
      <c r="E38" s="125"/>
      <c r="F38" s="130"/>
      <c r="G38" s="148"/>
      <c r="H38" s="148"/>
      <c r="I38" s="3"/>
      <c r="J38" s="3"/>
      <c r="K38" s="3"/>
      <c r="M38" s="151">
        <f t="shared" si="3"/>
        <v>0</v>
      </c>
    </row>
    <row r="39" spans="1:13" ht="12.75">
      <c r="A39" s="125">
        <f t="shared" si="2"/>
        <v>9</v>
      </c>
      <c r="C39" s="125"/>
      <c r="D39" s="125"/>
      <c r="E39" s="125"/>
      <c r="F39" s="3"/>
      <c r="G39" s="3"/>
      <c r="H39" s="3"/>
      <c r="I39" s="3"/>
      <c r="J39" s="3"/>
      <c r="K39" s="3"/>
      <c r="L39" s="125"/>
      <c r="M39" s="151">
        <f t="shared" si="3"/>
        <v>0</v>
      </c>
    </row>
    <row r="40" spans="1:13" ht="12.75">
      <c r="A40" s="125">
        <v>10</v>
      </c>
      <c r="C40" s="125"/>
      <c r="D40" s="125"/>
      <c r="E40" s="125"/>
      <c r="F40" s="128"/>
      <c r="G40" s="128"/>
      <c r="H40" s="128"/>
      <c r="I40" s="3"/>
      <c r="J40" s="3"/>
      <c r="K40" s="3"/>
      <c r="L40" s="125"/>
      <c r="M40" s="151">
        <f t="shared" si="3"/>
        <v>0</v>
      </c>
    </row>
    <row r="41" spans="1:13" ht="12.75">
      <c r="A41" s="125">
        <v>11</v>
      </c>
      <c r="C41" s="129"/>
      <c r="D41" s="129"/>
      <c r="E41" s="125"/>
      <c r="F41" s="3"/>
      <c r="G41" s="3"/>
      <c r="H41" s="3"/>
      <c r="I41" s="3"/>
      <c r="J41" s="3"/>
      <c r="K41" s="3"/>
      <c r="L41" s="125"/>
      <c r="M41" s="3"/>
    </row>
    <row r="42" spans="1:13" ht="12.75">
      <c r="A42" s="125">
        <v>12</v>
      </c>
      <c r="C42" s="129"/>
      <c r="D42" s="129"/>
      <c r="E42" s="125"/>
      <c r="F42" s="3"/>
      <c r="G42" s="3"/>
      <c r="H42" s="3"/>
      <c r="I42" s="3"/>
      <c r="J42" s="3"/>
      <c r="K42" s="3"/>
      <c r="L42" s="125"/>
      <c r="M42" s="3"/>
    </row>
    <row r="43" spans="1:2" ht="13.5" thickBot="1">
      <c r="A43" s="125"/>
      <c r="B43" s="125"/>
    </row>
    <row r="44" spans="1:13" ht="19.5" customHeight="1" thickBot="1">
      <c r="A44" s="207" t="s">
        <v>64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6"/>
    </row>
    <row r="45" spans="1:13" ht="13.5" thickBot="1">
      <c r="A45" s="140" t="s">
        <v>35</v>
      </c>
      <c r="B45" s="150"/>
      <c r="C45" s="143" t="s">
        <v>43</v>
      </c>
      <c r="D45" s="143" t="s">
        <v>42</v>
      </c>
      <c r="E45" s="150" t="s">
        <v>34</v>
      </c>
      <c r="F45" s="150" t="s">
        <v>41</v>
      </c>
      <c r="G45" s="150" t="s">
        <v>40</v>
      </c>
      <c r="H45" s="150" t="s">
        <v>39</v>
      </c>
      <c r="I45" s="150" t="s">
        <v>38</v>
      </c>
      <c r="J45" s="150" t="s">
        <v>37</v>
      </c>
      <c r="K45" s="150" t="s">
        <v>36</v>
      </c>
      <c r="L45" s="150"/>
      <c r="M45" s="149" t="s">
        <v>27</v>
      </c>
    </row>
    <row r="46" spans="1:13" ht="13.5" thickBot="1">
      <c r="A46" s="140">
        <v>0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49"/>
    </row>
    <row r="47" spans="1:13" ht="12.75">
      <c r="A47" s="125">
        <f>A46+1</f>
        <v>1</v>
      </c>
      <c r="C47" s="161"/>
      <c r="D47" s="161"/>
      <c r="E47" s="161"/>
      <c r="F47" s="130"/>
      <c r="G47" s="148"/>
      <c r="H47" s="148"/>
      <c r="I47" s="3"/>
      <c r="J47" s="3"/>
      <c r="K47" s="3"/>
      <c r="L47" s="125"/>
      <c r="M47" s="151">
        <f aca="true" t="shared" si="4" ref="M47:M54">SUM(F47:K47)</f>
        <v>0</v>
      </c>
    </row>
    <row r="48" spans="1:13" ht="11.25" customHeight="1">
      <c r="A48" s="125">
        <f>A47+1</f>
        <v>2</v>
      </c>
      <c r="C48" s="125"/>
      <c r="D48" s="125"/>
      <c r="E48" s="125"/>
      <c r="F48" s="130"/>
      <c r="G48" s="131"/>
      <c r="H48" s="131"/>
      <c r="I48" s="3"/>
      <c r="J48" s="3"/>
      <c r="K48" s="3"/>
      <c r="L48" s="125"/>
      <c r="M48" s="151">
        <f t="shared" si="4"/>
        <v>0</v>
      </c>
    </row>
    <row r="49" spans="1:13" ht="12.75">
      <c r="A49" s="125">
        <v>3</v>
      </c>
      <c r="B49" s="125"/>
      <c r="C49" s="125"/>
      <c r="D49" s="125"/>
      <c r="E49" s="125"/>
      <c r="F49" s="130"/>
      <c r="G49" s="148"/>
      <c r="H49" s="148"/>
      <c r="I49" s="3"/>
      <c r="J49" s="3"/>
      <c r="K49" s="3"/>
      <c r="M49" s="151">
        <f t="shared" si="4"/>
        <v>0</v>
      </c>
    </row>
    <row r="50" spans="1:13" ht="12.75">
      <c r="A50" s="125">
        <f>A49+1</f>
        <v>4</v>
      </c>
      <c r="B50" s="125"/>
      <c r="C50" s="125"/>
      <c r="D50" s="125"/>
      <c r="E50" s="125"/>
      <c r="F50" s="130"/>
      <c r="G50" s="148"/>
      <c r="H50" s="148"/>
      <c r="I50" s="3"/>
      <c r="J50" s="3"/>
      <c r="K50" s="3"/>
      <c r="L50" s="125"/>
      <c r="M50" s="151">
        <f t="shared" si="4"/>
        <v>0</v>
      </c>
    </row>
    <row r="51" spans="1:13" ht="12.75">
      <c r="A51" s="125">
        <f>A50+1</f>
        <v>5</v>
      </c>
      <c r="B51" s="125"/>
      <c r="C51" s="156"/>
      <c r="D51" s="156"/>
      <c r="E51" s="156"/>
      <c r="F51" s="130"/>
      <c r="G51" s="130"/>
      <c r="H51" s="130"/>
      <c r="I51" s="130"/>
      <c r="J51" s="3"/>
      <c r="K51" s="3"/>
      <c r="L51" s="125"/>
      <c r="M51" s="151">
        <f t="shared" si="4"/>
        <v>0</v>
      </c>
    </row>
    <row r="52" spans="1:13" ht="12.75">
      <c r="A52" s="125">
        <f>A51+1</f>
        <v>6</v>
      </c>
      <c r="B52" s="125"/>
      <c r="C52" s="156"/>
      <c r="D52" s="156"/>
      <c r="E52" s="156"/>
      <c r="F52" s="130"/>
      <c r="G52" s="128"/>
      <c r="H52" s="128"/>
      <c r="I52" s="128"/>
      <c r="J52" s="3"/>
      <c r="M52" s="151">
        <f t="shared" si="4"/>
        <v>0</v>
      </c>
    </row>
    <row r="53" spans="1:13" ht="12.75">
      <c r="A53" s="125">
        <v>7</v>
      </c>
      <c r="B53" s="125"/>
      <c r="F53" s="130"/>
      <c r="G53" s="130"/>
      <c r="H53" s="130"/>
      <c r="I53" s="3"/>
      <c r="J53" s="3"/>
      <c r="K53" s="3"/>
      <c r="L53" s="125"/>
      <c r="M53" s="151">
        <f t="shared" si="4"/>
        <v>0</v>
      </c>
    </row>
    <row r="54" spans="2:13" ht="13.5" thickBot="1">
      <c r="B54" s="125"/>
      <c r="C54" s="156"/>
      <c r="D54" s="156"/>
      <c r="E54" s="156"/>
      <c r="F54" s="130"/>
      <c r="G54" s="148"/>
      <c r="H54" s="148"/>
      <c r="I54" s="3"/>
      <c r="J54" s="3"/>
      <c r="K54" s="3"/>
      <c r="L54" s="125"/>
      <c r="M54" s="151">
        <f t="shared" si="4"/>
        <v>0</v>
      </c>
    </row>
    <row r="55" spans="1:13" ht="18.75" thickBot="1">
      <c r="A55" s="210" t="s">
        <v>54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6"/>
    </row>
    <row r="56" spans="1:13" ht="13.5" thickBot="1">
      <c r="A56" s="140" t="s">
        <v>35</v>
      </c>
      <c r="B56" s="150"/>
      <c r="C56" s="143" t="s">
        <v>43</v>
      </c>
      <c r="D56" s="143" t="s">
        <v>42</v>
      </c>
      <c r="E56" s="150" t="s">
        <v>34</v>
      </c>
      <c r="F56" s="150" t="s">
        <v>41</v>
      </c>
      <c r="G56" s="150" t="s">
        <v>40</v>
      </c>
      <c r="H56" s="150" t="s">
        <v>39</v>
      </c>
      <c r="I56" s="150" t="s">
        <v>38</v>
      </c>
      <c r="J56" s="150" t="s">
        <v>37</v>
      </c>
      <c r="K56" s="150" t="s">
        <v>36</v>
      </c>
      <c r="L56" s="150"/>
      <c r="M56" s="149" t="s">
        <v>27</v>
      </c>
    </row>
    <row r="57" spans="1:13" ht="13.5" thickBot="1">
      <c r="A57" s="140">
        <v>0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49"/>
    </row>
    <row r="58" spans="1:13" ht="12.75">
      <c r="A58" s="125">
        <f>A57+1</f>
        <v>1</v>
      </c>
      <c r="B58" s="125"/>
      <c r="C58" s="161" t="s">
        <v>100</v>
      </c>
      <c r="D58" s="161" t="s">
        <v>101</v>
      </c>
      <c r="E58" s="161" t="s">
        <v>2</v>
      </c>
      <c r="F58" s="130">
        <v>381</v>
      </c>
      <c r="G58" s="131">
        <v>384</v>
      </c>
      <c r="H58" s="131">
        <v>384</v>
      </c>
      <c r="I58" s="148">
        <v>375</v>
      </c>
      <c r="J58" s="3">
        <v>382</v>
      </c>
      <c r="K58" s="3">
        <v>380</v>
      </c>
      <c r="L58" s="125"/>
      <c r="M58" s="3">
        <f>SUM(F58:K58)</f>
        <v>2286</v>
      </c>
    </row>
    <row r="59" spans="1:13" ht="12.75">
      <c r="A59" s="125">
        <f>A58+1</f>
        <v>2</v>
      </c>
      <c r="B59" s="125"/>
      <c r="C59" s="161" t="s">
        <v>86</v>
      </c>
      <c r="D59" s="161" t="s">
        <v>87</v>
      </c>
      <c r="E59" s="161" t="s">
        <v>0</v>
      </c>
      <c r="F59" s="131">
        <v>371</v>
      </c>
      <c r="G59" s="148">
        <v>358</v>
      </c>
      <c r="H59" s="148">
        <v>376</v>
      </c>
      <c r="I59" s="148">
        <v>358</v>
      </c>
      <c r="J59" s="3">
        <v>362</v>
      </c>
      <c r="K59" s="3">
        <v>367</v>
      </c>
      <c r="L59" s="125"/>
      <c r="M59" s="3">
        <f>SUM(F59:K59)</f>
        <v>2192</v>
      </c>
    </row>
    <row r="60" spans="1:13" ht="12.75">
      <c r="A60" s="125">
        <v>3</v>
      </c>
      <c r="B60" s="125"/>
      <c r="C60" s="161" t="s">
        <v>92</v>
      </c>
      <c r="D60" s="161" t="s">
        <v>93</v>
      </c>
      <c r="E60" s="161" t="s">
        <v>1</v>
      </c>
      <c r="F60" s="130">
        <v>358</v>
      </c>
      <c r="G60" s="148">
        <v>356</v>
      </c>
      <c r="H60" s="148">
        <v>377</v>
      </c>
      <c r="I60" s="148">
        <v>353</v>
      </c>
      <c r="J60" s="3">
        <v>340</v>
      </c>
      <c r="K60" s="3">
        <v>362</v>
      </c>
      <c r="M60" s="3">
        <f>SUM(F60:K60)</f>
        <v>2146</v>
      </c>
    </row>
    <row r="61" spans="1:13" ht="12.75">
      <c r="A61" s="125">
        <f>A60+1</f>
        <v>4</v>
      </c>
      <c r="B61" s="125"/>
      <c r="C61" s="161" t="s">
        <v>90</v>
      </c>
      <c r="D61" s="161" t="s">
        <v>91</v>
      </c>
      <c r="E61" s="161" t="s">
        <v>1</v>
      </c>
      <c r="F61" s="131">
        <v>371</v>
      </c>
      <c r="G61" s="148">
        <v>366</v>
      </c>
      <c r="H61" s="148">
        <v>349</v>
      </c>
      <c r="I61" s="148">
        <v>343</v>
      </c>
      <c r="J61" s="3">
        <v>360</v>
      </c>
      <c r="K61" s="3">
        <v>354</v>
      </c>
      <c r="L61" s="125"/>
      <c r="M61" s="3">
        <f>SUM(F61:K61)</f>
        <v>2143</v>
      </c>
    </row>
    <row r="62" spans="1:13" ht="12.75">
      <c r="A62" s="125">
        <f>A61+1</f>
        <v>5</v>
      </c>
      <c r="B62" s="125"/>
      <c r="C62" s="161" t="s">
        <v>84</v>
      </c>
      <c r="D62" s="161" t="s">
        <v>85</v>
      </c>
      <c r="E62" s="161" t="s">
        <v>0</v>
      </c>
      <c r="F62" s="130">
        <v>350</v>
      </c>
      <c r="G62" s="148">
        <v>333</v>
      </c>
      <c r="H62" s="148">
        <v>350</v>
      </c>
      <c r="I62" s="148">
        <v>361</v>
      </c>
      <c r="J62" s="3">
        <v>366</v>
      </c>
      <c r="K62" s="3">
        <v>356</v>
      </c>
      <c r="L62" s="125"/>
      <c r="M62" s="3">
        <f>SUM(F62:K62)</f>
        <v>2116</v>
      </c>
    </row>
    <row r="63" spans="1:13" ht="12.75">
      <c r="A63" s="125">
        <v>6</v>
      </c>
      <c r="B63" s="125"/>
      <c r="C63" s="161" t="s">
        <v>96</v>
      </c>
      <c r="D63" s="161" t="s">
        <v>97</v>
      </c>
      <c r="E63" s="161" t="s">
        <v>1</v>
      </c>
      <c r="F63" s="130">
        <v>352</v>
      </c>
      <c r="G63" s="130">
        <v>342</v>
      </c>
      <c r="H63" s="148">
        <v>364</v>
      </c>
      <c r="I63" s="148">
        <v>356</v>
      </c>
      <c r="J63" s="3">
        <v>353</v>
      </c>
      <c r="K63" s="3">
        <v>348</v>
      </c>
      <c r="L63" s="125"/>
      <c r="M63" s="3">
        <f>SUM(F63:K63)</f>
        <v>2115</v>
      </c>
    </row>
    <row r="64" spans="1:13" ht="12.75">
      <c r="A64" s="125">
        <v>7</v>
      </c>
      <c r="C64" s="161" t="s">
        <v>102</v>
      </c>
      <c r="D64" s="161" t="s">
        <v>103</v>
      </c>
      <c r="E64" s="161" t="s">
        <v>2</v>
      </c>
      <c r="F64" s="160">
        <v>385</v>
      </c>
      <c r="G64" s="1">
        <v>388</v>
      </c>
      <c r="H64" s="1">
        <v>381</v>
      </c>
      <c r="I64" s="1">
        <v>386</v>
      </c>
      <c r="J64" s="166">
        <v>0</v>
      </c>
      <c r="K64" s="166">
        <v>375</v>
      </c>
      <c r="M64" s="3">
        <f>SUM(F64:K64)</f>
        <v>1915</v>
      </c>
    </row>
    <row r="65" spans="3:13" ht="12.75">
      <c r="C65" s="161" t="s">
        <v>94</v>
      </c>
      <c r="D65" s="161" t="s">
        <v>95</v>
      </c>
      <c r="E65" s="161" t="s">
        <v>1</v>
      </c>
      <c r="F65" s="128">
        <v>323</v>
      </c>
      <c r="G65" s="130">
        <v>351</v>
      </c>
      <c r="H65" s="130">
        <v>363</v>
      </c>
      <c r="I65" s="148">
        <v>344</v>
      </c>
      <c r="J65" s="3">
        <v>0</v>
      </c>
      <c r="K65" s="3">
        <v>324</v>
      </c>
      <c r="L65" s="125"/>
      <c r="M65" s="3">
        <f>SUM(F65:K65)</f>
        <v>1705</v>
      </c>
    </row>
  </sheetData>
  <sheetProtection/>
  <mergeCells count="5">
    <mergeCell ref="A7:M7"/>
    <mergeCell ref="A16:M16"/>
    <mergeCell ref="A28:M28"/>
    <mergeCell ref="A44:M44"/>
    <mergeCell ref="A55:M55"/>
  </mergeCells>
  <printOptions gridLines="1" horizontalCentered="1"/>
  <pageMargins left="0" right="0" top="0.4724409448818898" bottom="0.1968503937007874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E8" sqref="E8:I13"/>
    </sheetView>
  </sheetViews>
  <sheetFormatPr defaultColWidth="11.421875" defaultRowHeight="12.75"/>
  <cols>
    <col min="3" max="3" width="19.00390625" style="0" customWidth="1"/>
    <col min="5" max="5" width="19.140625" style="0" customWidth="1"/>
  </cols>
  <sheetData>
    <row r="1" spans="1:13" ht="12.75">
      <c r="A1" s="125"/>
      <c r="B1" s="125"/>
      <c r="C1" s="125"/>
      <c r="D1" s="3"/>
      <c r="E1" s="3"/>
      <c r="F1" s="3"/>
      <c r="G1" s="3"/>
      <c r="H1" s="3"/>
      <c r="I1" s="3"/>
      <c r="J1" s="3"/>
      <c r="K1" s="3"/>
      <c r="L1" s="125"/>
      <c r="M1" s="3"/>
    </row>
    <row r="2" spans="1:13" ht="12.75">
      <c r="A2" s="125"/>
      <c r="B2" s="125"/>
      <c r="C2" s="125"/>
      <c r="D2" s="3"/>
      <c r="E2" s="3"/>
      <c r="F2" s="3"/>
      <c r="G2" s="3"/>
      <c r="H2" s="3"/>
      <c r="I2" s="3"/>
      <c r="J2" s="3"/>
      <c r="K2" s="3"/>
      <c r="L2" s="125"/>
      <c r="M2" s="3"/>
    </row>
    <row r="3" spans="1:9" ht="12.75">
      <c r="A3" s="125"/>
      <c r="B3" s="125"/>
      <c r="C3" s="125"/>
      <c r="D3" s="3"/>
      <c r="E3" s="3"/>
      <c r="F3" s="3"/>
      <c r="G3" s="3"/>
      <c r="H3" s="3"/>
      <c r="I3" s="3"/>
    </row>
    <row r="4" spans="1:13" ht="12.75">
      <c r="A4" s="125"/>
      <c r="B4" s="125"/>
      <c r="C4" s="125"/>
      <c r="D4" s="3"/>
      <c r="E4" s="3"/>
      <c r="F4" s="3"/>
      <c r="G4" s="3"/>
      <c r="H4" s="3"/>
      <c r="I4" s="3"/>
      <c r="J4" s="3"/>
      <c r="K4" s="3"/>
      <c r="L4" s="1"/>
      <c r="M4" s="3"/>
    </row>
    <row r="5" spans="1:13" ht="12.75">
      <c r="A5" s="125"/>
      <c r="B5" s="125"/>
      <c r="C5" s="125"/>
      <c r="D5" s="3"/>
      <c r="E5" s="3"/>
      <c r="F5" s="3"/>
      <c r="G5" s="3"/>
      <c r="H5" s="3"/>
      <c r="I5" s="3"/>
      <c r="J5" s="3"/>
      <c r="K5" s="3"/>
      <c r="L5" s="125"/>
      <c r="M5" s="3"/>
    </row>
    <row r="6" spans="1:13" ht="12.75">
      <c r="A6" s="125"/>
      <c r="B6" s="125"/>
      <c r="C6" s="125"/>
      <c r="D6" s="3"/>
      <c r="E6" s="3"/>
      <c r="F6" s="3"/>
      <c r="G6" s="3"/>
      <c r="H6" s="3"/>
      <c r="I6" s="3"/>
      <c r="J6" s="3"/>
      <c r="K6" s="3"/>
      <c r="L6" s="125"/>
      <c r="M6" s="3"/>
    </row>
    <row r="7" spans="1:8" ht="12.75">
      <c r="A7" s="125"/>
      <c r="B7" s="125"/>
      <c r="C7" s="125"/>
      <c r="D7" s="3"/>
      <c r="E7" s="3"/>
      <c r="F7" s="3"/>
      <c r="G7" s="3"/>
      <c r="H7" s="3"/>
    </row>
    <row r="8" spans="1:13" ht="12.75">
      <c r="A8" s="125"/>
      <c r="B8" s="125"/>
      <c r="C8" s="125"/>
      <c r="D8" s="3"/>
      <c r="E8" s="3"/>
      <c r="F8" s="3"/>
      <c r="G8" s="3"/>
      <c r="H8" s="3"/>
      <c r="I8" s="3"/>
      <c r="J8" s="3"/>
      <c r="K8" s="3"/>
      <c r="L8" s="125"/>
      <c r="M8" s="3"/>
    </row>
    <row r="9" spans="1:13" s="1" customFormat="1" ht="12.75">
      <c r="A9" s="125"/>
      <c r="B9" s="125"/>
      <c r="C9" s="125"/>
      <c r="D9" s="3"/>
      <c r="E9" s="3"/>
      <c r="F9" s="3"/>
      <c r="G9" s="3"/>
      <c r="H9" s="3"/>
      <c r="I9" s="3"/>
      <c r="J9" s="3"/>
      <c r="K9" s="3"/>
      <c r="L9" s="125"/>
      <c r="M9" s="3"/>
    </row>
    <row r="10" spans="1:13" s="1" customFormat="1" ht="12.75">
      <c r="A10" s="125"/>
      <c r="B10" s="125"/>
      <c r="C10" s="129"/>
      <c r="D10" s="3">
        <f>SUM(D5:D8)</f>
        <v>0</v>
      </c>
      <c r="E10" s="125"/>
      <c r="F10" s="3"/>
      <c r="G10" s="3"/>
      <c r="H10" s="3"/>
      <c r="I10" s="3"/>
      <c r="J10" s="3"/>
      <c r="K10" s="3"/>
      <c r="L10" s="125"/>
      <c r="M10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Manns</cp:lastModifiedBy>
  <cp:lastPrinted>2015-11-13T16:53:22Z</cp:lastPrinted>
  <dcterms:created xsi:type="dcterms:W3CDTF">2000-08-06T17:33:38Z</dcterms:created>
  <dcterms:modified xsi:type="dcterms:W3CDTF">2017-02-07T12:32:24Z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