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Tabelle1" sheetId="1" r:id="rId1"/>
  </sheets>
  <definedNames>
    <definedName name="_xlnm._FilterDatabase" localSheetId="0" hidden="1">'Tabelle1'!$A$25:$M$106</definedName>
  </definedNames>
  <calcPr fullCalcOnLoad="1"/>
</workbook>
</file>

<file path=xl/sharedStrings.xml><?xml version="1.0" encoding="utf-8"?>
<sst xmlns="http://schemas.openxmlformats.org/spreadsheetml/2006/main" count="289" uniqueCount="168">
  <si>
    <t>Mannschaftswertung</t>
  </si>
  <si>
    <t xml:space="preserve">  </t>
  </si>
  <si>
    <t>Pl.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</si>
  <si>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</si>
  <si>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</si>
  <si>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</si>
  <si>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</si>
  <si>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</si>
  <si>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</si>
  <si>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</si>
  <si>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</si>
  <si>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Durch- schnitt</t>
  </si>
  <si>
    <t>SG Bempflingen 1</t>
  </si>
  <si>
    <t>SG Neckartenzlingen</t>
  </si>
  <si>
    <t>SV Grabenstetten 1</t>
  </si>
  <si>
    <t>SV Urach 1</t>
  </si>
  <si>
    <t>SV Riederich 1</t>
  </si>
  <si>
    <t>SV Reicheneck 2</t>
  </si>
  <si>
    <t>SG Hengen 1</t>
  </si>
  <si>
    <t>KKSV Neuhausen1</t>
  </si>
  <si>
    <t>SV Reicheneck 1</t>
  </si>
  <si>
    <t>SG Hengen 2</t>
  </si>
  <si>
    <t>SG Hülben 1</t>
  </si>
  <si>
    <t>SG Bempflingen 2</t>
  </si>
  <si>
    <t>SG Hengen 3</t>
  </si>
  <si>
    <t>SV Grabenstetten 2</t>
  </si>
  <si>
    <t>SV Sondelfingen 2</t>
  </si>
  <si>
    <t>SV Großbettlingen 2</t>
  </si>
  <si>
    <t>SV Eningen 1</t>
  </si>
  <si>
    <t>SV Eningen 2</t>
  </si>
  <si>
    <t>SV Großbettlingen 1</t>
  </si>
  <si>
    <t>Einzelwertung</t>
  </si>
  <si>
    <t>A</t>
  </si>
  <si>
    <t>Name</t>
  </si>
  <si>
    <t>Vorname</t>
  </si>
  <si>
    <t>Eichele</t>
  </si>
  <si>
    <t>Armin</t>
  </si>
  <si>
    <t>Bernauer</t>
  </si>
  <si>
    <t>Carsten</t>
  </si>
  <si>
    <t>Kühfuß</t>
  </si>
  <si>
    <t>Uwe</t>
  </si>
  <si>
    <t>Weiß</t>
  </si>
  <si>
    <t>Frederik</t>
  </si>
  <si>
    <t>GK Neckartenzlingen</t>
  </si>
  <si>
    <t>Ludewig</t>
  </si>
  <si>
    <t>Frank</t>
  </si>
  <si>
    <t>Wörz</t>
  </si>
  <si>
    <t>Felix</t>
  </si>
  <si>
    <t>Jahn</t>
  </si>
  <si>
    <t>Günther</t>
  </si>
  <si>
    <t>Kärcher</t>
  </si>
  <si>
    <t>Bernd</t>
  </si>
  <si>
    <t>Mayer</t>
  </si>
  <si>
    <t>Peter</t>
  </si>
  <si>
    <t>Schmauder</t>
  </si>
  <si>
    <t>Tessmer</t>
  </si>
  <si>
    <t>Kevin</t>
  </si>
  <si>
    <t>Schäfer</t>
  </si>
  <si>
    <t>Robert</t>
  </si>
  <si>
    <t>Yvonne</t>
  </si>
  <si>
    <t>Patrik</t>
  </si>
  <si>
    <t>Tschetsch</t>
  </si>
  <si>
    <t>Michael</t>
  </si>
  <si>
    <t>Schad</t>
  </si>
  <si>
    <t>Rolf</t>
  </si>
  <si>
    <t>Höntschke</t>
  </si>
  <si>
    <t>Benjamin</t>
  </si>
  <si>
    <t>Rich</t>
  </si>
  <si>
    <t>Dagmar</t>
  </si>
  <si>
    <t>Strebie</t>
  </si>
  <si>
    <t>Tina</t>
  </si>
  <si>
    <t>Maschek</t>
  </si>
  <si>
    <t>Klaus Rudolph</t>
  </si>
  <si>
    <t>Nitz</t>
  </si>
  <si>
    <t>Gerd</t>
  </si>
  <si>
    <t>Götz</t>
  </si>
  <si>
    <t>Joachim</t>
  </si>
  <si>
    <t>KKSV Neuhausen 1</t>
  </si>
  <si>
    <t>Mangold</t>
  </si>
  <si>
    <t>Kerstin</t>
  </si>
  <si>
    <t>Walz</t>
  </si>
  <si>
    <t>Daniel</t>
  </si>
  <si>
    <t>Baur</t>
  </si>
  <si>
    <t>Steffen</t>
  </si>
  <si>
    <t>Wallner</t>
  </si>
  <si>
    <t>Markus</t>
  </si>
  <si>
    <t>Sonja</t>
  </si>
  <si>
    <t>Hans,Joachim</t>
  </si>
  <si>
    <t>Julian</t>
  </si>
  <si>
    <t>Vöhringer</t>
  </si>
  <si>
    <t>Sabine</t>
  </si>
  <si>
    <t>Klaus</t>
  </si>
  <si>
    <t>Mai</t>
  </si>
  <si>
    <t>Wolfgang</t>
  </si>
  <si>
    <t>Andreas</t>
  </si>
  <si>
    <t>Eidner</t>
  </si>
  <si>
    <t>Janka</t>
  </si>
  <si>
    <t>Fabian</t>
  </si>
  <si>
    <t>Binsch</t>
  </si>
  <si>
    <t>Thorsten</t>
  </si>
  <si>
    <t>Leinenbach</t>
  </si>
  <si>
    <t>Patrick</t>
  </si>
  <si>
    <t>Friedrich</t>
  </si>
  <si>
    <t>Manuel</t>
  </si>
  <si>
    <t>Thomas</t>
  </si>
  <si>
    <t>Marc</t>
  </si>
  <si>
    <t>Häfner</t>
  </si>
  <si>
    <t>Erwin</t>
  </si>
  <si>
    <t>Klein</t>
  </si>
  <si>
    <t>Walter</t>
  </si>
  <si>
    <t>Willi</t>
  </si>
  <si>
    <t>Mertz</t>
  </si>
  <si>
    <t>Kächele</t>
  </si>
  <si>
    <t>Roland</t>
  </si>
  <si>
    <t>Buck</t>
  </si>
  <si>
    <t>Mischa</t>
  </si>
  <si>
    <t>Hans-Martin</t>
  </si>
  <si>
    <t>Scheu</t>
  </si>
  <si>
    <t>Konrad</t>
  </si>
  <si>
    <t>Christian</t>
  </si>
  <si>
    <t>Gablenz</t>
  </si>
  <si>
    <t>Hubert</t>
  </si>
  <si>
    <t>Lang</t>
  </si>
  <si>
    <t>Andre'</t>
  </si>
  <si>
    <t>Wolpert</t>
  </si>
  <si>
    <t>Gerhard</t>
  </si>
  <si>
    <t>Bracher</t>
  </si>
  <si>
    <t>Ingrid</t>
  </si>
  <si>
    <t>Hasselberg</t>
  </si>
  <si>
    <t>Gunter</t>
  </si>
  <si>
    <t>Lutz</t>
  </si>
  <si>
    <t>Claudia</t>
  </si>
  <si>
    <t>Maaßen</t>
  </si>
  <si>
    <t>Papathanassiuon</t>
  </si>
  <si>
    <t>Dorothea</t>
  </si>
  <si>
    <t>Kalessa</t>
  </si>
  <si>
    <t>Volker</t>
  </si>
  <si>
    <t>Henger</t>
  </si>
  <si>
    <t>Hanna</t>
  </si>
  <si>
    <t>Schiller</t>
  </si>
  <si>
    <t>Timo</t>
  </si>
  <si>
    <t>Kießling</t>
  </si>
  <si>
    <t>Eugen</t>
  </si>
  <si>
    <t>Biesinger</t>
  </si>
  <si>
    <t>Falkenburg</t>
  </si>
  <si>
    <t>Schmidt</t>
  </si>
  <si>
    <t>Mike</t>
  </si>
  <si>
    <t>Bluck</t>
  </si>
  <si>
    <t>Zillig</t>
  </si>
  <si>
    <t>Jochannes Timotheus</t>
  </si>
  <si>
    <t>X</t>
  </si>
  <si>
    <t>Haug</t>
  </si>
  <si>
    <t>Kai</t>
  </si>
  <si>
    <t>Späth</t>
  </si>
  <si>
    <t>Nicole</t>
  </si>
  <si>
    <t>Tomosov</t>
  </si>
  <si>
    <t>Marco</t>
  </si>
  <si>
    <t>Schwanz</t>
  </si>
  <si>
    <t>Gaby</t>
  </si>
  <si>
    <t>Ladner</t>
  </si>
  <si>
    <t>Göring</t>
  </si>
  <si>
    <t>Philipp</t>
  </si>
  <si>
    <t>Püttner</t>
  </si>
  <si>
    <t>Christof</t>
  </si>
  <si>
    <t>Clauß</t>
  </si>
  <si>
    <t>Martin</t>
  </si>
  <si>
    <t>Dauner</t>
  </si>
  <si>
    <t>Alexander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</si>
</sst>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8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14"/>
      <color indexed="8"/>
      <name val="Arial"/>
      <family val="0"/>
    </font>
    <font>
      <b/>
      <i/>
      <u val="single"/>
      <sz val="18"/>
      <color indexed="8"/>
      <name val="Arial"/>
      <family val="0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66675</xdr:colOff>
      <xdr:row>1</xdr:row>
      <xdr:rowOff>47625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9525" y="0"/>
          <a:ext cx="2314575" cy="1247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
</a:t>
          </a: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2021/2022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9</xdr:col>
      <xdr:colOff>9525</xdr:colOff>
      <xdr:row>1</xdr:row>
      <xdr:rowOff>47625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2276475" y="0"/>
          <a:ext cx="2581275" cy="1247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
</a:t>
          </a:r>
          <a:r>
            <a:rPr lang="en-US" cap="none" sz="1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KK-Liegendkampf,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halbes Programm
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12</xdr:col>
      <xdr:colOff>485775</xdr:colOff>
      <xdr:row>1</xdr:row>
      <xdr:rowOff>47625</xdr:rowOff>
    </xdr:to>
    <xdr:sp fLocksText="0">
      <xdr:nvSpPr>
        <xdr:cNvPr id="3" name="Text 7"/>
        <xdr:cNvSpPr txBox="1">
          <a:spLocks noChangeArrowheads="1"/>
        </xdr:cNvSpPr>
      </xdr:nvSpPr>
      <xdr:spPr>
        <a:xfrm>
          <a:off x="4857750" y="0"/>
          <a:ext cx="1466850" cy="1247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Karl Martin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Mail:   karl.martin@web.de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selection activeCell="O20" sqref="O20"/>
    </sheetView>
  </sheetViews>
  <sheetFormatPr defaultColWidth="11.421875" defaultRowHeight="15"/>
  <cols>
    <col min="1" max="1" width="3.421875" style="0" bestFit="1" customWidth="1"/>
    <col min="2" max="2" width="2.28125" style="0" bestFit="1" customWidth="1"/>
    <col min="3" max="3" width="12.00390625" style="0" bestFit="1" customWidth="1"/>
    <col min="4" max="4" width="16.140625" style="0" bestFit="1" customWidth="1"/>
    <col min="5" max="5" width="19.421875" style="0" bestFit="1" customWidth="1"/>
    <col min="6" max="11" width="4.8515625" style="0" customWidth="1"/>
    <col min="12" max="12" width="5.140625" style="0" bestFit="1" customWidth="1"/>
    <col min="13" max="13" width="7.7109375" style="0" bestFit="1" customWidth="1"/>
  </cols>
  <sheetData>
    <row r="1" ht="94.5" customHeight="1">
      <c r="B1" s="1"/>
    </row>
    <row r="2" spans="1:13" s="2" customFormat="1" ht="37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0" customHeight="1">
      <c r="A3" s="3" t="s">
        <v>1</v>
      </c>
      <c r="B3" s="1"/>
      <c r="C3" s="3"/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6" t="s">
        <v>11</v>
      </c>
    </row>
    <row r="4" spans="2:13" ht="12.75" customHeight="1">
      <c r="B4" s="1"/>
      <c r="D4" s="7">
        <v>1</v>
      </c>
      <c r="E4" s="7" t="s">
        <v>12</v>
      </c>
      <c r="F4" s="7">
        <v>876</v>
      </c>
      <c r="G4" s="7">
        <v>870</v>
      </c>
      <c r="H4" s="7">
        <v>874</v>
      </c>
      <c r="I4" s="7">
        <v>865</v>
      </c>
      <c r="J4" s="7">
        <v>873</v>
      </c>
      <c r="K4" s="7">
        <v>872</v>
      </c>
      <c r="L4" s="8">
        <f aca="true" t="shared" si="0" ref="L4:L22">SUM(F4:K4)</f>
        <v>5230</v>
      </c>
      <c r="M4" s="9">
        <f aca="true" t="shared" si="1" ref="M4:M22">AVERAGE(F4:K4)</f>
        <v>871.6666666666666</v>
      </c>
    </row>
    <row r="5" spans="2:13" ht="12.75" customHeight="1">
      <c r="B5" s="1"/>
      <c r="D5" s="7">
        <v>2</v>
      </c>
      <c r="E5" s="7" t="s">
        <v>15</v>
      </c>
      <c r="F5" s="7">
        <v>849</v>
      </c>
      <c r="G5" s="7">
        <v>866</v>
      </c>
      <c r="H5" s="7">
        <v>868</v>
      </c>
      <c r="I5" s="7">
        <v>867</v>
      </c>
      <c r="J5" s="7">
        <v>868</v>
      </c>
      <c r="K5" s="7">
        <v>862</v>
      </c>
      <c r="L5" s="8">
        <f t="shared" si="0"/>
        <v>5180</v>
      </c>
      <c r="M5" s="9">
        <f t="shared" si="1"/>
        <v>863.3333333333334</v>
      </c>
    </row>
    <row r="6" spans="2:13" ht="12.75" customHeight="1">
      <c r="B6" s="1"/>
      <c r="D6" s="7">
        <v>3</v>
      </c>
      <c r="E6" s="7" t="s">
        <v>13</v>
      </c>
      <c r="F6" s="7">
        <v>859</v>
      </c>
      <c r="G6" s="7">
        <v>860</v>
      </c>
      <c r="H6" s="7">
        <v>858</v>
      </c>
      <c r="I6" s="7">
        <v>856</v>
      </c>
      <c r="J6" s="7">
        <v>861</v>
      </c>
      <c r="K6" s="7">
        <v>861</v>
      </c>
      <c r="L6" s="8">
        <f t="shared" si="0"/>
        <v>5155</v>
      </c>
      <c r="M6" s="9">
        <f t="shared" si="1"/>
        <v>859.1666666666666</v>
      </c>
    </row>
    <row r="7" spans="2:13" ht="12.75" customHeight="1">
      <c r="B7" s="1"/>
      <c r="D7" s="7">
        <v>4</v>
      </c>
      <c r="E7" s="7" t="s">
        <v>14</v>
      </c>
      <c r="F7" s="7">
        <v>857</v>
      </c>
      <c r="G7" s="7">
        <v>863</v>
      </c>
      <c r="H7" s="7">
        <v>857</v>
      </c>
      <c r="I7" s="7">
        <v>858</v>
      </c>
      <c r="J7" s="7">
        <v>846</v>
      </c>
      <c r="K7" s="7">
        <v>854</v>
      </c>
      <c r="L7" s="8">
        <f t="shared" si="0"/>
        <v>5135</v>
      </c>
      <c r="M7" s="9">
        <f t="shared" si="1"/>
        <v>855.8333333333334</v>
      </c>
    </row>
    <row r="8" spans="2:13" ht="12.75" customHeight="1">
      <c r="B8" s="1"/>
      <c r="D8" s="7">
        <v>5</v>
      </c>
      <c r="E8" s="7" t="s">
        <v>18</v>
      </c>
      <c r="F8" s="7">
        <v>836</v>
      </c>
      <c r="G8" s="7">
        <v>844</v>
      </c>
      <c r="H8" s="7">
        <v>849</v>
      </c>
      <c r="I8" s="7">
        <v>845</v>
      </c>
      <c r="J8" s="7">
        <v>834</v>
      </c>
      <c r="K8" s="7">
        <v>832</v>
      </c>
      <c r="L8" s="8">
        <f t="shared" si="0"/>
        <v>5040</v>
      </c>
      <c r="M8" s="9">
        <f t="shared" si="1"/>
        <v>840</v>
      </c>
    </row>
    <row r="9" spans="2:13" ht="12.75" customHeight="1">
      <c r="B9" s="1"/>
      <c r="D9" s="7">
        <v>6</v>
      </c>
      <c r="E9" s="7" t="s">
        <v>16</v>
      </c>
      <c r="F9" s="7">
        <v>844</v>
      </c>
      <c r="G9" s="7">
        <v>827</v>
      </c>
      <c r="H9" s="7">
        <v>833</v>
      </c>
      <c r="I9" s="7">
        <v>829</v>
      </c>
      <c r="J9" s="7">
        <v>840</v>
      </c>
      <c r="K9" s="7">
        <v>842</v>
      </c>
      <c r="L9" s="8">
        <f t="shared" si="0"/>
        <v>5015</v>
      </c>
      <c r="M9" s="9">
        <f t="shared" si="1"/>
        <v>835.8333333333334</v>
      </c>
    </row>
    <row r="10" spans="2:13" ht="12.75" customHeight="1">
      <c r="B10" s="1"/>
      <c r="D10" s="7">
        <v>7</v>
      </c>
      <c r="E10" s="7" t="s">
        <v>19</v>
      </c>
      <c r="F10" s="7">
        <v>833</v>
      </c>
      <c r="G10" s="7">
        <v>826</v>
      </c>
      <c r="H10" s="7">
        <v>841</v>
      </c>
      <c r="I10" s="7">
        <v>826</v>
      </c>
      <c r="J10" s="7">
        <v>854</v>
      </c>
      <c r="K10" s="7">
        <v>833</v>
      </c>
      <c r="L10" s="8">
        <f t="shared" si="0"/>
        <v>5013</v>
      </c>
      <c r="M10" s="9">
        <f t="shared" si="1"/>
        <v>835.5</v>
      </c>
    </row>
    <row r="11" spans="2:13" ht="12.75" customHeight="1">
      <c r="B11" s="1"/>
      <c r="D11" s="7">
        <v>8</v>
      </c>
      <c r="E11" s="7" t="s">
        <v>25</v>
      </c>
      <c r="F11" s="7">
        <v>815</v>
      </c>
      <c r="G11" s="7">
        <v>830</v>
      </c>
      <c r="H11" s="7">
        <v>845</v>
      </c>
      <c r="I11" s="7">
        <v>827</v>
      </c>
      <c r="J11" s="7">
        <v>828</v>
      </c>
      <c r="K11" s="7">
        <v>856</v>
      </c>
      <c r="L11" s="8">
        <f t="shared" si="0"/>
        <v>5001</v>
      </c>
      <c r="M11" s="9">
        <f t="shared" si="1"/>
        <v>833.5</v>
      </c>
    </row>
    <row r="12" spans="2:13" ht="12.75" customHeight="1">
      <c r="B12" s="1"/>
      <c r="D12" s="7">
        <v>9</v>
      </c>
      <c r="E12" s="7" t="s">
        <v>20</v>
      </c>
      <c r="F12" s="7">
        <v>832</v>
      </c>
      <c r="G12" s="7">
        <v>847</v>
      </c>
      <c r="H12" s="7">
        <v>841</v>
      </c>
      <c r="I12" s="7">
        <v>834</v>
      </c>
      <c r="J12" s="7">
        <v>805</v>
      </c>
      <c r="K12" s="7">
        <v>829</v>
      </c>
      <c r="L12" s="8">
        <f t="shared" si="0"/>
        <v>4988</v>
      </c>
      <c r="M12" s="9">
        <f t="shared" si="1"/>
        <v>831.3333333333334</v>
      </c>
    </row>
    <row r="13" spans="2:13" ht="12.75" customHeight="1">
      <c r="B13" s="1"/>
      <c r="D13" s="7">
        <v>10</v>
      </c>
      <c r="E13" s="7" t="s">
        <v>21</v>
      </c>
      <c r="F13" s="7">
        <v>830</v>
      </c>
      <c r="G13" s="7">
        <v>840</v>
      </c>
      <c r="H13" s="7">
        <v>821</v>
      </c>
      <c r="I13" s="7">
        <v>811</v>
      </c>
      <c r="J13" s="7">
        <v>834</v>
      </c>
      <c r="K13" s="7">
        <v>821</v>
      </c>
      <c r="L13" s="8">
        <f t="shared" si="0"/>
        <v>4957</v>
      </c>
      <c r="M13" s="9">
        <f t="shared" si="1"/>
        <v>826.1666666666666</v>
      </c>
    </row>
    <row r="14" spans="2:13" ht="12.75" customHeight="1">
      <c r="B14" s="1"/>
      <c r="D14" s="7">
        <v>11</v>
      </c>
      <c r="E14" s="7" t="s">
        <v>23</v>
      </c>
      <c r="F14" s="7">
        <v>822</v>
      </c>
      <c r="G14" s="7">
        <v>827</v>
      </c>
      <c r="H14" s="7">
        <v>835</v>
      </c>
      <c r="I14" s="7">
        <v>829</v>
      </c>
      <c r="J14" s="7">
        <v>802</v>
      </c>
      <c r="K14" s="7">
        <v>811</v>
      </c>
      <c r="L14" s="8">
        <f t="shared" si="0"/>
        <v>4926</v>
      </c>
      <c r="M14" s="9">
        <f t="shared" si="1"/>
        <v>821</v>
      </c>
    </row>
    <row r="15" spans="2:13" ht="12.75" customHeight="1">
      <c r="B15" s="1"/>
      <c r="D15" s="7">
        <v>12</v>
      </c>
      <c r="E15" s="7" t="s">
        <v>22</v>
      </c>
      <c r="F15" s="7">
        <v>824</v>
      </c>
      <c r="G15" s="7">
        <v>810</v>
      </c>
      <c r="H15" s="7">
        <v>817</v>
      </c>
      <c r="I15" s="7">
        <v>796</v>
      </c>
      <c r="J15" s="7">
        <v>829</v>
      </c>
      <c r="K15" s="7">
        <v>816</v>
      </c>
      <c r="L15" s="8">
        <f t="shared" si="0"/>
        <v>4892</v>
      </c>
      <c r="M15" s="9">
        <f t="shared" si="1"/>
        <v>815.3333333333334</v>
      </c>
    </row>
    <row r="16" spans="2:13" ht="12.75" customHeight="1">
      <c r="B16" s="1"/>
      <c r="D16" s="7">
        <v>13</v>
      </c>
      <c r="E16" s="7" t="s">
        <v>27</v>
      </c>
      <c r="F16" s="7">
        <v>808</v>
      </c>
      <c r="G16" s="7">
        <v>807</v>
      </c>
      <c r="H16" s="7">
        <v>783</v>
      </c>
      <c r="I16" s="7">
        <v>818</v>
      </c>
      <c r="J16" s="7">
        <v>811</v>
      </c>
      <c r="K16" s="7">
        <v>834</v>
      </c>
      <c r="L16" s="8">
        <f t="shared" si="0"/>
        <v>4861</v>
      </c>
      <c r="M16" s="9">
        <f t="shared" si="1"/>
        <v>810.1666666666666</v>
      </c>
    </row>
    <row r="17" spans="2:13" ht="12.75" customHeight="1">
      <c r="B17" s="1"/>
      <c r="D17" s="7">
        <v>14</v>
      </c>
      <c r="E17" s="7" t="s">
        <v>28</v>
      </c>
      <c r="F17" s="7">
        <v>804</v>
      </c>
      <c r="G17" s="7">
        <v>789</v>
      </c>
      <c r="H17" s="7">
        <v>804</v>
      </c>
      <c r="I17" s="7">
        <v>820</v>
      </c>
      <c r="J17" s="7">
        <v>810</v>
      </c>
      <c r="K17" s="7">
        <v>810</v>
      </c>
      <c r="L17" s="8">
        <f t="shared" si="0"/>
        <v>4837</v>
      </c>
      <c r="M17" s="9">
        <f t="shared" si="1"/>
        <v>806.1666666666666</v>
      </c>
    </row>
    <row r="18" spans="2:13" ht="12.75" customHeight="1">
      <c r="B18" s="1"/>
      <c r="D18" s="7">
        <v>15</v>
      </c>
      <c r="E18" s="7" t="s">
        <v>24</v>
      </c>
      <c r="F18" s="7">
        <v>816</v>
      </c>
      <c r="G18" s="7">
        <v>808</v>
      </c>
      <c r="H18" s="7">
        <v>797</v>
      </c>
      <c r="I18" s="7">
        <v>789</v>
      </c>
      <c r="J18" s="7">
        <v>794</v>
      </c>
      <c r="K18" s="7">
        <v>798</v>
      </c>
      <c r="L18" s="8">
        <f t="shared" si="0"/>
        <v>4802</v>
      </c>
      <c r="M18" s="9">
        <f t="shared" si="1"/>
        <v>800.3333333333334</v>
      </c>
    </row>
    <row r="19" spans="2:13" ht="12.75" customHeight="1">
      <c r="B19" s="1"/>
      <c r="D19" s="7">
        <v>16</v>
      </c>
      <c r="E19" s="7" t="s">
        <v>26</v>
      </c>
      <c r="F19" s="7">
        <v>815</v>
      </c>
      <c r="G19" s="7">
        <v>812</v>
      </c>
      <c r="H19" s="7">
        <v>779</v>
      </c>
      <c r="I19" s="7">
        <v>814</v>
      </c>
      <c r="J19" s="7">
        <v>808</v>
      </c>
      <c r="K19" s="7">
        <v>771</v>
      </c>
      <c r="L19" s="8">
        <f t="shared" si="0"/>
        <v>4799</v>
      </c>
      <c r="M19" s="9">
        <f t="shared" si="1"/>
        <v>799.8333333333334</v>
      </c>
    </row>
    <row r="20" spans="2:13" ht="12.75" customHeight="1">
      <c r="B20" s="1"/>
      <c r="D20" s="7">
        <v>17</v>
      </c>
      <c r="E20" s="7" t="s">
        <v>29</v>
      </c>
      <c r="F20" s="7">
        <v>769</v>
      </c>
      <c r="G20" s="7">
        <v>788</v>
      </c>
      <c r="H20" s="7">
        <v>789</v>
      </c>
      <c r="I20" s="7">
        <v>781</v>
      </c>
      <c r="J20" s="7">
        <v>800</v>
      </c>
      <c r="K20" s="7">
        <v>784</v>
      </c>
      <c r="L20" s="8">
        <f t="shared" si="0"/>
        <v>4711</v>
      </c>
      <c r="M20" s="9">
        <f t="shared" si="1"/>
        <v>785.1666666666666</v>
      </c>
    </row>
    <row r="21" spans="2:13" ht="12.75" customHeight="1">
      <c r="B21" s="1"/>
      <c r="D21" s="7">
        <v>18</v>
      </c>
      <c r="E21" s="7" t="s">
        <v>17</v>
      </c>
      <c r="F21" s="7">
        <v>837</v>
      </c>
      <c r="G21" s="7">
        <v>807</v>
      </c>
      <c r="H21" s="7">
        <v>0</v>
      </c>
      <c r="I21" s="7">
        <v>816</v>
      </c>
      <c r="J21" s="7">
        <v>225</v>
      </c>
      <c r="K21" s="7">
        <v>812</v>
      </c>
      <c r="L21" s="8">
        <f t="shared" si="0"/>
        <v>3497</v>
      </c>
      <c r="M21" s="9">
        <f t="shared" si="1"/>
        <v>582.8333333333334</v>
      </c>
    </row>
    <row r="22" spans="2:13" ht="12.75" customHeight="1">
      <c r="B22" s="1"/>
      <c r="D22" s="7">
        <v>19</v>
      </c>
      <c r="E22" s="7" t="s">
        <v>30</v>
      </c>
      <c r="F22" s="7">
        <v>0</v>
      </c>
      <c r="G22" s="7">
        <v>848</v>
      </c>
      <c r="H22" s="7">
        <v>853</v>
      </c>
      <c r="I22" s="7"/>
      <c r="J22" s="7"/>
      <c r="K22" s="7"/>
      <c r="L22" s="8">
        <f t="shared" si="0"/>
        <v>1701</v>
      </c>
      <c r="M22" s="9">
        <f t="shared" si="1"/>
        <v>567</v>
      </c>
    </row>
    <row r="23" spans="2:13" ht="12.75" customHeight="1" hidden="1">
      <c r="B23" s="1"/>
      <c r="L23" s="2"/>
      <c r="M23" s="10"/>
    </row>
    <row r="24" spans="1:13" ht="46.5" customHeight="1">
      <c r="A24" s="29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28.5">
      <c r="A25" s="11" t="s">
        <v>2</v>
      </c>
      <c r="B25" s="12" t="s">
        <v>32</v>
      </c>
      <c r="C25" s="11" t="s">
        <v>33</v>
      </c>
      <c r="D25" s="11" t="s">
        <v>34</v>
      </c>
      <c r="E25" s="11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  <c r="L25" s="13" t="s">
        <v>10</v>
      </c>
      <c r="M25" s="14" t="s">
        <v>11</v>
      </c>
    </row>
    <row r="26" spans="1:13" ht="14.25">
      <c r="A26" s="15">
        <v>1</v>
      </c>
      <c r="B26" s="12"/>
      <c r="C26" s="15" t="s">
        <v>35</v>
      </c>
      <c r="D26" s="15" t="s">
        <v>36</v>
      </c>
      <c r="E26" s="15" t="s">
        <v>12</v>
      </c>
      <c r="F26" s="15">
        <v>293</v>
      </c>
      <c r="G26" s="15">
        <v>295</v>
      </c>
      <c r="H26" s="15">
        <v>295</v>
      </c>
      <c r="I26" s="15">
        <v>297</v>
      </c>
      <c r="J26" s="15">
        <v>297</v>
      </c>
      <c r="K26" s="15">
        <v>292</v>
      </c>
      <c r="L26" s="16">
        <f aca="true" t="shared" si="2" ref="L26:L57">SUM(F26:K26)</f>
        <v>1769</v>
      </c>
      <c r="M26" s="17">
        <f aca="true" t="shared" si="3" ref="M26:M57">AVERAGE(F26:K26)</f>
        <v>294.8333333333333</v>
      </c>
    </row>
    <row r="27" spans="1:13" ht="14.25">
      <c r="A27" s="15">
        <v>2</v>
      </c>
      <c r="B27" s="12"/>
      <c r="C27" s="15" t="s">
        <v>48</v>
      </c>
      <c r="D27" s="15" t="s">
        <v>49</v>
      </c>
      <c r="E27" s="15" t="s">
        <v>15</v>
      </c>
      <c r="F27" s="15">
        <v>286</v>
      </c>
      <c r="G27" s="15">
        <v>295</v>
      </c>
      <c r="H27" s="15">
        <v>295</v>
      </c>
      <c r="I27" s="15">
        <v>292</v>
      </c>
      <c r="J27" s="15">
        <v>294</v>
      </c>
      <c r="K27" s="15">
        <v>292</v>
      </c>
      <c r="L27" s="16">
        <f t="shared" si="2"/>
        <v>1754</v>
      </c>
      <c r="M27" s="17">
        <f t="shared" si="3"/>
        <v>292.3333333333333</v>
      </c>
    </row>
    <row r="28" spans="1:13" ht="14.25">
      <c r="A28" s="15">
        <v>3</v>
      </c>
      <c r="B28" s="12"/>
      <c r="C28" s="15" t="s">
        <v>37</v>
      </c>
      <c r="D28" s="15" t="s">
        <v>38</v>
      </c>
      <c r="E28" s="15" t="s">
        <v>12</v>
      </c>
      <c r="F28" s="15">
        <v>292</v>
      </c>
      <c r="G28" s="15">
        <v>288</v>
      </c>
      <c r="H28" s="15">
        <v>293</v>
      </c>
      <c r="I28" s="15">
        <v>291</v>
      </c>
      <c r="J28" s="15">
        <v>292</v>
      </c>
      <c r="K28" s="15">
        <v>292</v>
      </c>
      <c r="L28" s="16">
        <f t="shared" si="2"/>
        <v>1748</v>
      </c>
      <c r="M28" s="17">
        <f t="shared" si="3"/>
        <v>291.3333333333333</v>
      </c>
    </row>
    <row r="29" spans="1:13" ht="14.25">
      <c r="A29" s="15">
        <v>4</v>
      </c>
      <c r="B29" s="15"/>
      <c r="C29" s="15" t="s">
        <v>41</v>
      </c>
      <c r="D29" s="15" t="s">
        <v>42</v>
      </c>
      <c r="E29" s="18" t="s">
        <v>43</v>
      </c>
      <c r="F29" s="15">
        <v>290</v>
      </c>
      <c r="G29" s="15">
        <v>285</v>
      </c>
      <c r="H29" s="15">
        <v>291</v>
      </c>
      <c r="I29" s="15">
        <v>281</v>
      </c>
      <c r="J29" s="15">
        <v>290</v>
      </c>
      <c r="K29" s="15">
        <v>289</v>
      </c>
      <c r="L29" s="16">
        <f t="shared" si="2"/>
        <v>1726</v>
      </c>
      <c r="M29" s="17">
        <f t="shared" si="3"/>
        <v>287.6666666666667</v>
      </c>
    </row>
    <row r="30" spans="1:13" ht="14.25">
      <c r="A30" s="15">
        <v>5</v>
      </c>
      <c r="B30" s="12"/>
      <c r="C30" s="15" t="s">
        <v>69</v>
      </c>
      <c r="D30" s="15" t="s">
        <v>70</v>
      </c>
      <c r="E30" s="15" t="s">
        <v>15</v>
      </c>
      <c r="F30" s="15">
        <v>283</v>
      </c>
      <c r="G30" s="15">
        <v>289</v>
      </c>
      <c r="H30" s="15">
        <v>287</v>
      </c>
      <c r="I30" s="15">
        <v>291</v>
      </c>
      <c r="J30" s="15">
        <v>286</v>
      </c>
      <c r="K30" s="15">
        <v>285</v>
      </c>
      <c r="L30" s="16">
        <f t="shared" si="2"/>
        <v>1721</v>
      </c>
      <c r="M30" s="17">
        <f t="shared" si="3"/>
        <v>286.8333333333333</v>
      </c>
    </row>
    <row r="31" spans="1:13" ht="14.25">
      <c r="A31" s="15">
        <v>6</v>
      </c>
      <c r="B31" s="12"/>
      <c r="C31" s="15" t="s">
        <v>54</v>
      </c>
      <c r="D31" s="15" t="s">
        <v>40</v>
      </c>
      <c r="E31" s="18" t="s">
        <v>14</v>
      </c>
      <c r="F31" s="15">
        <v>285</v>
      </c>
      <c r="G31" s="15">
        <v>287</v>
      </c>
      <c r="H31" s="15">
        <v>291</v>
      </c>
      <c r="I31" s="15">
        <v>288</v>
      </c>
      <c r="J31" s="15">
        <v>285</v>
      </c>
      <c r="K31" s="15">
        <v>285</v>
      </c>
      <c r="L31" s="16">
        <f t="shared" si="2"/>
        <v>1721</v>
      </c>
      <c r="M31" s="17">
        <f t="shared" si="3"/>
        <v>286.8333333333333</v>
      </c>
    </row>
    <row r="32" spans="1:13" ht="14.25">
      <c r="A32" s="15">
        <v>7</v>
      </c>
      <c r="B32" s="15"/>
      <c r="C32" s="15" t="s">
        <v>50</v>
      </c>
      <c r="D32" s="15" t="s">
        <v>51</v>
      </c>
      <c r="E32" s="18" t="s">
        <v>43</v>
      </c>
      <c r="F32" s="15">
        <v>285</v>
      </c>
      <c r="G32" s="15">
        <v>289</v>
      </c>
      <c r="H32" s="15">
        <v>284</v>
      </c>
      <c r="I32" s="15">
        <v>292</v>
      </c>
      <c r="J32" s="15">
        <v>285</v>
      </c>
      <c r="K32" s="15">
        <v>284</v>
      </c>
      <c r="L32" s="16">
        <f t="shared" si="2"/>
        <v>1719</v>
      </c>
      <c r="M32" s="17">
        <f t="shared" si="3"/>
        <v>286.5</v>
      </c>
    </row>
    <row r="33" spans="1:13" ht="14.25">
      <c r="A33" s="15">
        <v>8</v>
      </c>
      <c r="B33" s="12"/>
      <c r="C33" s="15" t="s">
        <v>54</v>
      </c>
      <c r="D33" s="15" t="s">
        <v>59</v>
      </c>
      <c r="E33" s="18" t="s">
        <v>14</v>
      </c>
      <c r="F33" s="15">
        <v>284</v>
      </c>
      <c r="G33" s="15">
        <v>290</v>
      </c>
      <c r="H33" s="15">
        <v>282</v>
      </c>
      <c r="I33" s="15">
        <v>287</v>
      </c>
      <c r="J33" s="15">
        <v>286</v>
      </c>
      <c r="K33" s="15">
        <v>288</v>
      </c>
      <c r="L33" s="16">
        <f t="shared" si="2"/>
        <v>1717</v>
      </c>
      <c r="M33" s="17">
        <f t="shared" si="3"/>
        <v>286.1666666666667</v>
      </c>
    </row>
    <row r="34" spans="1:13" ht="14.25">
      <c r="A34" s="15">
        <v>9</v>
      </c>
      <c r="B34" s="12"/>
      <c r="C34" s="15" t="s">
        <v>39</v>
      </c>
      <c r="D34" s="15" t="s">
        <v>40</v>
      </c>
      <c r="E34" s="15" t="s">
        <v>12</v>
      </c>
      <c r="F34" s="15">
        <v>291</v>
      </c>
      <c r="G34" s="15">
        <v>287</v>
      </c>
      <c r="H34" s="15">
        <v>286</v>
      </c>
      <c r="I34" s="15">
        <v>274</v>
      </c>
      <c r="J34" s="15">
        <v>284</v>
      </c>
      <c r="K34" s="15">
        <v>288</v>
      </c>
      <c r="L34" s="16">
        <f t="shared" si="2"/>
        <v>1710</v>
      </c>
      <c r="M34" s="17">
        <f t="shared" si="3"/>
        <v>285</v>
      </c>
    </row>
    <row r="35" spans="1:13" ht="14.25">
      <c r="A35" s="15">
        <v>10</v>
      </c>
      <c r="B35" s="12"/>
      <c r="C35" s="15" t="s">
        <v>63</v>
      </c>
      <c r="D35" s="15" t="s">
        <v>64</v>
      </c>
      <c r="E35" s="18" t="s">
        <v>43</v>
      </c>
      <c r="F35" s="15">
        <v>283</v>
      </c>
      <c r="G35" s="15">
        <v>285</v>
      </c>
      <c r="H35" s="15">
        <v>282</v>
      </c>
      <c r="I35" s="15">
        <v>283</v>
      </c>
      <c r="J35" s="15">
        <v>286</v>
      </c>
      <c r="K35" s="15">
        <v>287</v>
      </c>
      <c r="L35" s="16">
        <f t="shared" si="2"/>
        <v>1706</v>
      </c>
      <c r="M35" s="17">
        <f t="shared" si="3"/>
        <v>284.3333333333333</v>
      </c>
    </row>
    <row r="36" spans="1:13" ht="14.25">
      <c r="A36" s="15">
        <v>11</v>
      </c>
      <c r="B36" s="12"/>
      <c r="C36" s="15" t="s">
        <v>78</v>
      </c>
      <c r="D36" s="15" t="s">
        <v>79</v>
      </c>
      <c r="E36" s="15" t="s">
        <v>15</v>
      </c>
      <c r="F36" s="15">
        <v>280</v>
      </c>
      <c r="G36" s="15">
        <v>282</v>
      </c>
      <c r="H36" s="15">
        <v>286</v>
      </c>
      <c r="I36" s="15">
        <v>284</v>
      </c>
      <c r="J36" s="15">
        <v>288</v>
      </c>
      <c r="K36" s="15">
        <v>285</v>
      </c>
      <c r="L36" s="16">
        <f t="shared" si="2"/>
        <v>1705</v>
      </c>
      <c r="M36" s="17">
        <f t="shared" si="3"/>
        <v>284.1666666666667</v>
      </c>
    </row>
    <row r="37" spans="1:13" ht="14.25">
      <c r="A37" s="15">
        <v>12</v>
      </c>
      <c r="B37" s="15"/>
      <c r="C37" s="15" t="s">
        <v>52</v>
      </c>
      <c r="D37" s="15" t="s">
        <v>53</v>
      </c>
      <c r="E37" s="15" t="s">
        <v>18</v>
      </c>
      <c r="F37" s="15">
        <v>285</v>
      </c>
      <c r="G37" s="15">
        <v>285</v>
      </c>
      <c r="H37" s="15">
        <v>286</v>
      </c>
      <c r="I37" s="15">
        <v>289</v>
      </c>
      <c r="J37" s="15">
        <v>280</v>
      </c>
      <c r="K37" s="15">
        <v>277</v>
      </c>
      <c r="L37" s="16">
        <f t="shared" si="2"/>
        <v>1702</v>
      </c>
      <c r="M37" s="17">
        <f t="shared" si="3"/>
        <v>283.6666666666667</v>
      </c>
    </row>
    <row r="38" spans="1:13" ht="14.25">
      <c r="A38" s="15">
        <v>13</v>
      </c>
      <c r="B38" s="12"/>
      <c r="C38" s="15" t="s">
        <v>57</v>
      </c>
      <c r="D38" s="15" t="s">
        <v>58</v>
      </c>
      <c r="E38" s="18" t="s">
        <v>43</v>
      </c>
      <c r="F38" s="15">
        <v>284</v>
      </c>
      <c r="G38" s="15">
        <v>286</v>
      </c>
      <c r="H38" s="15">
        <v>283</v>
      </c>
      <c r="I38" s="15">
        <v>274</v>
      </c>
      <c r="J38" s="15">
        <v>281</v>
      </c>
      <c r="K38" s="15">
        <v>285</v>
      </c>
      <c r="L38" s="16">
        <f t="shared" si="2"/>
        <v>1693</v>
      </c>
      <c r="M38" s="17">
        <f t="shared" si="3"/>
        <v>282.1666666666667</v>
      </c>
    </row>
    <row r="39" spans="1:13" ht="14.25">
      <c r="A39" s="15">
        <v>14</v>
      </c>
      <c r="B39" s="15"/>
      <c r="C39" s="15" t="s">
        <v>82</v>
      </c>
      <c r="D39" s="15" t="s">
        <v>83</v>
      </c>
      <c r="E39" s="15" t="s">
        <v>27</v>
      </c>
      <c r="F39" s="15">
        <v>279</v>
      </c>
      <c r="G39" s="15">
        <v>280</v>
      </c>
      <c r="H39" s="15">
        <v>274</v>
      </c>
      <c r="I39" s="15">
        <v>281</v>
      </c>
      <c r="J39" s="15">
        <v>287</v>
      </c>
      <c r="K39" s="15">
        <v>287</v>
      </c>
      <c r="L39" s="16">
        <f t="shared" si="2"/>
        <v>1688</v>
      </c>
      <c r="M39" s="17">
        <f t="shared" si="3"/>
        <v>281.3333333333333</v>
      </c>
    </row>
    <row r="40" spans="1:13" ht="14.25">
      <c r="A40" s="15">
        <v>15</v>
      </c>
      <c r="B40" s="12"/>
      <c r="C40" s="15" t="s">
        <v>44</v>
      </c>
      <c r="D40" s="15" t="s">
        <v>45</v>
      </c>
      <c r="E40" s="18" t="s">
        <v>14</v>
      </c>
      <c r="F40" s="15">
        <v>288</v>
      </c>
      <c r="G40" s="15">
        <v>286</v>
      </c>
      <c r="H40" s="15">
        <v>276</v>
      </c>
      <c r="I40" s="15">
        <v>283</v>
      </c>
      <c r="J40" s="15">
        <v>274</v>
      </c>
      <c r="K40" s="15">
        <v>279</v>
      </c>
      <c r="L40" s="16">
        <f t="shared" si="2"/>
        <v>1686</v>
      </c>
      <c r="M40" s="17">
        <f t="shared" si="3"/>
        <v>281</v>
      </c>
    </row>
    <row r="41" spans="1:13" ht="14.25">
      <c r="A41" s="15">
        <v>16</v>
      </c>
      <c r="B41" s="12"/>
      <c r="C41" s="15" t="s">
        <v>100</v>
      </c>
      <c r="D41" s="15" t="s">
        <v>101</v>
      </c>
      <c r="E41" s="15" t="s">
        <v>77</v>
      </c>
      <c r="F41" s="15">
        <v>274</v>
      </c>
      <c r="G41" s="15">
        <v>275</v>
      </c>
      <c r="H41" s="15">
        <v>282</v>
      </c>
      <c r="I41" s="15">
        <v>282</v>
      </c>
      <c r="J41" s="15">
        <v>284</v>
      </c>
      <c r="K41" s="15">
        <v>288</v>
      </c>
      <c r="L41" s="16">
        <f t="shared" si="2"/>
        <v>1685</v>
      </c>
      <c r="M41" s="17">
        <f t="shared" si="3"/>
        <v>280.8333333333333</v>
      </c>
    </row>
    <row r="42" spans="1:13" ht="14.25">
      <c r="A42" s="15">
        <v>17</v>
      </c>
      <c r="B42" s="20"/>
      <c r="C42" s="15" t="s">
        <v>104</v>
      </c>
      <c r="D42" s="15" t="s">
        <v>105</v>
      </c>
      <c r="E42" s="18" t="s">
        <v>25</v>
      </c>
      <c r="F42" s="15">
        <v>274</v>
      </c>
      <c r="G42" s="15">
        <v>280</v>
      </c>
      <c r="H42" s="15">
        <v>283</v>
      </c>
      <c r="I42" s="15">
        <v>283</v>
      </c>
      <c r="J42" s="15">
        <v>274</v>
      </c>
      <c r="K42" s="15">
        <v>288</v>
      </c>
      <c r="L42" s="16">
        <f t="shared" si="2"/>
        <v>1682</v>
      </c>
      <c r="M42" s="17">
        <f t="shared" si="3"/>
        <v>280.3333333333333</v>
      </c>
    </row>
    <row r="43" spans="1:13" ht="14.25">
      <c r="A43" s="15">
        <v>18</v>
      </c>
      <c r="B43" s="12"/>
      <c r="C43" s="15" t="s">
        <v>67</v>
      </c>
      <c r="D43" s="15" t="s">
        <v>68</v>
      </c>
      <c r="E43" s="15" t="s">
        <v>16</v>
      </c>
      <c r="F43" s="15">
        <v>283</v>
      </c>
      <c r="G43" s="15">
        <v>276</v>
      </c>
      <c r="H43" s="15">
        <v>281</v>
      </c>
      <c r="I43" s="15">
        <v>284</v>
      </c>
      <c r="J43" s="15">
        <v>276</v>
      </c>
      <c r="K43" s="15">
        <v>278</v>
      </c>
      <c r="L43" s="16">
        <f t="shared" si="2"/>
        <v>1678</v>
      </c>
      <c r="M43" s="17">
        <f t="shared" si="3"/>
        <v>279.6666666666667</v>
      </c>
    </row>
    <row r="44" spans="1:13" ht="14.25">
      <c r="A44" s="15">
        <v>19</v>
      </c>
      <c r="B44" s="12"/>
      <c r="C44" s="15" t="s">
        <v>102</v>
      </c>
      <c r="D44" s="19" t="s">
        <v>103</v>
      </c>
      <c r="E44" s="15" t="s">
        <v>18</v>
      </c>
      <c r="F44" s="15">
        <v>274</v>
      </c>
      <c r="G44" s="15">
        <v>281</v>
      </c>
      <c r="H44" s="15">
        <v>283</v>
      </c>
      <c r="I44" s="15">
        <v>279</v>
      </c>
      <c r="J44" s="15">
        <v>281</v>
      </c>
      <c r="K44" s="15">
        <v>279</v>
      </c>
      <c r="L44" s="16">
        <f t="shared" si="2"/>
        <v>1677</v>
      </c>
      <c r="M44" s="17">
        <f t="shared" si="3"/>
        <v>279.5</v>
      </c>
    </row>
    <row r="45" spans="1:13" ht="14.25">
      <c r="A45" s="15">
        <v>20</v>
      </c>
      <c r="B45" s="12"/>
      <c r="C45" s="15" t="s">
        <v>65</v>
      </c>
      <c r="D45" s="15" t="s">
        <v>66</v>
      </c>
      <c r="E45" s="15" t="s">
        <v>20</v>
      </c>
      <c r="F45" s="15">
        <v>283</v>
      </c>
      <c r="G45" s="15">
        <v>290</v>
      </c>
      <c r="H45" s="15">
        <v>285</v>
      </c>
      <c r="I45" s="15">
        <v>279</v>
      </c>
      <c r="J45" s="15">
        <v>263</v>
      </c>
      <c r="K45" s="15">
        <v>276</v>
      </c>
      <c r="L45" s="16">
        <f t="shared" si="2"/>
        <v>1676</v>
      </c>
      <c r="M45" s="17">
        <f t="shared" si="3"/>
        <v>279.3333333333333</v>
      </c>
    </row>
    <row r="46" spans="1:13" ht="14.25">
      <c r="A46" s="15">
        <v>21</v>
      </c>
      <c r="B46" s="15"/>
      <c r="C46" s="15" t="s">
        <v>61</v>
      </c>
      <c r="D46" s="15" t="s">
        <v>62</v>
      </c>
      <c r="E46" s="15" t="s">
        <v>16</v>
      </c>
      <c r="F46" s="15">
        <v>284</v>
      </c>
      <c r="G46" s="15">
        <v>276</v>
      </c>
      <c r="H46" s="15">
        <v>281</v>
      </c>
      <c r="I46" s="15">
        <v>273</v>
      </c>
      <c r="J46" s="15">
        <v>282</v>
      </c>
      <c r="K46" s="15">
        <v>279</v>
      </c>
      <c r="L46" s="16">
        <f t="shared" si="2"/>
        <v>1675</v>
      </c>
      <c r="M46" s="17">
        <f t="shared" si="3"/>
        <v>279.1666666666667</v>
      </c>
    </row>
    <row r="47" spans="1:13" ht="14.25">
      <c r="A47" s="15">
        <v>22</v>
      </c>
      <c r="B47" s="12"/>
      <c r="C47" s="15" t="s">
        <v>80</v>
      </c>
      <c r="D47" s="15" t="s">
        <v>81</v>
      </c>
      <c r="E47" s="15" t="s">
        <v>77</v>
      </c>
      <c r="F47" s="15">
        <v>279</v>
      </c>
      <c r="G47" s="15">
        <v>273</v>
      </c>
      <c r="H47" s="15">
        <v>284</v>
      </c>
      <c r="I47" s="15">
        <v>267</v>
      </c>
      <c r="J47" s="15">
        <v>288</v>
      </c>
      <c r="K47" s="15">
        <v>282</v>
      </c>
      <c r="L47" s="16">
        <f t="shared" si="2"/>
        <v>1673</v>
      </c>
      <c r="M47" s="17">
        <f t="shared" si="3"/>
        <v>278.8333333333333</v>
      </c>
    </row>
    <row r="48" spans="1:13" ht="14.25">
      <c r="A48" s="15">
        <v>23</v>
      </c>
      <c r="B48" s="15"/>
      <c r="C48" s="15" t="s">
        <v>46</v>
      </c>
      <c r="D48" s="15" t="s">
        <v>47</v>
      </c>
      <c r="E48" s="15" t="s">
        <v>21</v>
      </c>
      <c r="F48" s="15">
        <v>286</v>
      </c>
      <c r="G48" s="15">
        <v>278</v>
      </c>
      <c r="H48" s="15">
        <v>277</v>
      </c>
      <c r="I48" s="15">
        <v>276</v>
      </c>
      <c r="J48" s="15">
        <v>285</v>
      </c>
      <c r="K48" s="15">
        <v>271</v>
      </c>
      <c r="L48" s="16">
        <f t="shared" si="2"/>
        <v>1673</v>
      </c>
      <c r="M48" s="17">
        <f t="shared" si="3"/>
        <v>278.8333333333333</v>
      </c>
    </row>
    <row r="49" spans="1:13" ht="14.25">
      <c r="A49" s="15">
        <v>24</v>
      </c>
      <c r="B49" s="12"/>
      <c r="C49" s="15" t="s">
        <v>71</v>
      </c>
      <c r="D49" s="15" t="s">
        <v>72</v>
      </c>
      <c r="E49" s="15" t="s">
        <v>12</v>
      </c>
      <c r="F49" s="15">
        <v>282</v>
      </c>
      <c r="G49" s="15">
        <v>277</v>
      </c>
      <c r="H49" s="15">
        <v>275</v>
      </c>
      <c r="I49" s="15">
        <v>277</v>
      </c>
      <c r="J49" s="15">
        <v>279</v>
      </c>
      <c r="K49" s="15">
        <v>280</v>
      </c>
      <c r="L49" s="16">
        <f t="shared" si="2"/>
        <v>1670</v>
      </c>
      <c r="M49" s="17">
        <f t="shared" si="3"/>
        <v>278.3333333333333</v>
      </c>
    </row>
    <row r="50" spans="1:13" ht="14.25">
      <c r="A50" s="15">
        <v>25</v>
      </c>
      <c r="B50" s="12"/>
      <c r="C50" s="15" t="s">
        <v>98</v>
      </c>
      <c r="D50" s="15" t="s">
        <v>99</v>
      </c>
      <c r="E50" s="18" t="s">
        <v>14</v>
      </c>
      <c r="F50" s="15">
        <v>275</v>
      </c>
      <c r="G50" s="15">
        <v>281</v>
      </c>
      <c r="H50" s="15">
        <v>284</v>
      </c>
      <c r="I50" s="15">
        <v>271</v>
      </c>
      <c r="J50" s="15">
        <v>275</v>
      </c>
      <c r="K50" s="15">
        <v>281</v>
      </c>
      <c r="L50" s="16">
        <f t="shared" si="2"/>
        <v>1667</v>
      </c>
      <c r="M50" s="17">
        <f t="shared" si="3"/>
        <v>277.8333333333333</v>
      </c>
    </row>
    <row r="51" spans="1:13" ht="14.25">
      <c r="A51" s="15">
        <v>26</v>
      </c>
      <c r="B51" s="12"/>
      <c r="C51" s="15" t="s">
        <v>63</v>
      </c>
      <c r="D51" s="15" t="s">
        <v>88</v>
      </c>
      <c r="E51" s="18" t="s">
        <v>43</v>
      </c>
      <c r="F51" s="15">
        <v>277</v>
      </c>
      <c r="G51" s="15">
        <v>276</v>
      </c>
      <c r="H51" s="15">
        <v>281</v>
      </c>
      <c r="I51" s="15">
        <v>274</v>
      </c>
      <c r="J51" s="15">
        <v>280</v>
      </c>
      <c r="K51" s="15">
        <v>279</v>
      </c>
      <c r="L51" s="16">
        <f t="shared" si="2"/>
        <v>1667</v>
      </c>
      <c r="M51" s="17">
        <f t="shared" si="3"/>
        <v>277.8333333333333</v>
      </c>
    </row>
    <row r="52" spans="1:13" ht="14.25">
      <c r="A52" s="15">
        <v>27</v>
      </c>
      <c r="B52" s="12"/>
      <c r="C52" s="15" t="s">
        <v>89</v>
      </c>
      <c r="D52" s="15" t="s">
        <v>45</v>
      </c>
      <c r="E52" s="15" t="s">
        <v>21</v>
      </c>
      <c r="F52" s="15">
        <v>277</v>
      </c>
      <c r="G52" s="15">
        <v>288</v>
      </c>
      <c r="H52" s="15">
        <v>274</v>
      </c>
      <c r="I52" s="15">
        <v>277</v>
      </c>
      <c r="J52" s="15">
        <v>271</v>
      </c>
      <c r="K52" s="15">
        <v>279</v>
      </c>
      <c r="L52" s="16">
        <f t="shared" si="2"/>
        <v>1666</v>
      </c>
      <c r="M52" s="17">
        <f t="shared" si="3"/>
        <v>277.6666666666667</v>
      </c>
    </row>
    <row r="53" spans="1:13" ht="14.25">
      <c r="A53" s="15">
        <v>28</v>
      </c>
      <c r="B53" s="15"/>
      <c r="C53" s="15" t="s">
        <v>106</v>
      </c>
      <c r="D53" s="15" t="s">
        <v>107</v>
      </c>
      <c r="E53" s="15" t="s">
        <v>26</v>
      </c>
      <c r="F53" s="15">
        <v>274</v>
      </c>
      <c r="G53" s="15">
        <v>273</v>
      </c>
      <c r="H53" s="15">
        <v>273</v>
      </c>
      <c r="I53" s="15">
        <v>274</v>
      </c>
      <c r="J53" s="15">
        <v>284</v>
      </c>
      <c r="K53" s="15">
        <v>282</v>
      </c>
      <c r="L53" s="16">
        <f t="shared" si="2"/>
        <v>1660</v>
      </c>
      <c r="M53" s="17">
        <f t="shared" si="3"/>
        <v>276.6666666666667</v>
      </c>
    </row>
    <row r="54" spans="1:13" ht="14.25">
      <c r="A54" s="15">
        <v>29</v>
      </c>
      <c r="B54" s="15"/>
      <c r="C54" s="15" t="s">
        <v>75</v>
      </c>
      <c r="D54" s="15" t="s">
        <v>76</v>
      </c>
      <c r="E54" s="15" t="s">
        <v>77</v>
      </c>
      <c r="F54" s="15">
        <v>280</v>
      </c>
      <c r="G54" s="15">
        <v>278</v>
      </c>
      <c r="H54" s="15">
        <v>275</v>
      </c>
      <c r="I54" s="15">
        <v>282</v>
      </c>
      <c r="J54" s="15">
        <v>282</v>
      </c>
      <c r="K54" s="15">
        <v>263</v>
      </c>
      <c r="L54" s="16">
        <f t="shared" si="2"/>
        <v>1660</v>
      </c>
      <c r="M54" s="17">
        <f t="shared" si="3"/>
        <v>276.6666666666667</v>
      </c>
    </row>
    <row r="55" spans="1:13" ht="14.25">
      <c r="A55" s="15">
        <v>30</v>
      </c>
      <c r="B55" s="15"/>
      <c r="C55" s="15" t="s">
        <v>84</v>
      </c>
      <c r="D55" s="15" t="s">
        <v>85</v>
      </c>
      <c r="E55" s="15" t="s">
        <v>20</v>
      </c>
      <c r="F55" s="15">
        <v>279</v>
      </c>
      <c r="G55" s="15">
        <v>280</v>
      </c>
      <c r="H55" s="15">
        <v>272</v>
      </c>
      <c r="I55" s="15">
        <v>278</v>
      </c>
      <c r="J55" s="15">
        <v>267</v>
      </c>
      <c r="K55" s="15">
        <v>281</v>
      </c>
      <c r="L55" s="16">
        <f t="shared" si="2"/>
        <v>1657</v>
      </c>
      <c r="M55" s="17">
        <f t="shared" si="3"/>
        <v>276.1666666666667</v>
      </c>
    </row>
    <row r="56" spans="1:13" ht="14.25">
      <c r="A56" s="15">
        <v>31</v>
      </c>
      <c r="B56" s="12"/>
      <c r="C56" s="15" t="s">
        <v>65</v>
      </c>
      <c r="D56" s="15" t="s">
        <v>119</v>
      </c>
      <c r="E56" s="15" t="s">
        <v>20</v>
      </c>
      <c r="F56" s="15">
        <v>270</v>
      </c>
      <c r="G56" s="15">
        <v>277</v>
      </c>
      <c r="H56" s="15">
        <v>284</v>
      </c>
      <c r="I56" s="15">
        <v>277</v>
      </c>
      <c r="J56" s="15">
        <v>275</v>
      </c>
      <c r="K56" s="15">
        <v>272</v>
      </c>
      <c r="L56" s="16">
        <f t="shared" si="2"/>
        <v>1655</v>
      </c>
      <c r="M56" s="17">
        <f t="shared" si="3"/>
        <v>275.8333333333333</v>
      </c>
    </row>
    <row r="57" spans="1:13" ht="14.25">
      <c r="A57" s="15">
        <v>32</v>
      </c>
      <c r="B57" s="15"/>
      <c r="C57" s="15" t="s">
        <v>46</v>
      </c>
      <c r="D57" s="15" t="s">
        <v>94</v>
      </c>
      <c r="E57" s="15" t="s">
        <v>18</v>
      </c>
      <c r="F57" s="15">
        <v>276</v>
      </c>
      <c r="G57" s="15">
        <v>278</v>
      </c>
      <c r="H57" s="15">
        <v>280</v>
      </c>
      <c r="I57" s="15">
        <v>271</v>
      </c>
      <c r="J57" s="15">
        <v>273</v>
      </c>
      <c r="K57" s="15">
        <v>276</v>
      </c>
      <c r="L57" s="16">
        <f t="shared" si="2"/>
        <v>1654</v>
      </c>
      <c r="M57" s="17">
        <f t="shared" si="3"/>
        <v>275.6666666666667</v>
      </c>
    </row>
    <row r="58" spans="1:13" ht="14.25">
      <c r="A58" s="15">
        <v>33</v>
      </c>
      <c r="B58" s="12"/>
      <c r="C58" s="15" t="s">
        <v>48</v>
      </c>
      <c r="D58" s="15" t="s">
        <v>110</v>
      </c>
      <c r="E58" s="18" t="s">
        <v>25</v>
      </c>
      <c r="F58" s="15">
        <v>272</v>
      </c>
      <c r="G58" s="15">
        <v>268</v>
      </c>
      <c r="H58" s="15">
        <v>278</v>
      </c>
      <c r="I58" s="15">
        <v>272</v>
      </c>
      <c r="J58" s="15">
        <v>270</v>
      </c>
      <c r="K58" s="15">
        <v>287</v>
      </c>
      <c r="L58" s="16">
        <f aca="true" t="shared" si="4" ref="L58:L89">SUM(F58:K58)</f>
        <v>1647</v>
      </c>
      <c r="M58" s="17">
        <f aca="true" t="shared" si="5" ref="M58:M89">AVERAGE(F58:K58)</f>
        <v>274.5</v>
      </c>
    </row>
    <row r="59" spans="1:13" ht="14.25">
      <c r="A59" s="15">
        <v>34</v>
      </c>
      <c r="B59" s="12"/>
      <c r="C59" s="15" t="s">
        <v>73</v>
      </c>
      <c r="D59" s="15" t="s">
        <v>74</v>
      </c>
      <c r="E59" s="15" t="s">
        <v>22</v>
      </c>
      <c r="F59" s="15">
        <v>282</v>
      </c>
      <c r="G59" s="15">
        <v>265</v>
      </c>
      <c r="H59" s="15">
        <v>271</v>
      </c>
      <c r="I59" s="15">
        <v>262</v>
      </c>
      <c r="J59" s="15">
        <v>280</v>
      </c>
      <c r="K59" s="15">
        <v>284</v>
      </c>
      <c r="L59" s="16">
        <f t="shared" si="4"/>
        <v>1644</v>
      </c>
      <c r="M59" s="17">
        <f t="shared" si="5"/>
        <v>274</v>
      </c>
    </row>
    <row r="60" spans="1:13" ht="14.25">
      <c r="A60" s="15">
        <v>35</v>
      </c>
      <c r="B60" s="15"/>
      <c r="C60" s="15" t="s">
        <v>46</v>
      </c>
      <c r="D60" s="15" t="s">
        <v>97</v>
      </c>
      <c r="E60" s="15" t="s">
        <v>24</v>
      </c>
      <c r="F60" s="15">
        <v>275</v>
      </c>
      <c r="G60" s="15">
        <v>275</v>
      </c>
      <c r="H60" s="15">
        <v>279</v>
      </c>
      <c r="I60" s="15">
        <v>263</v>
      </c>
      <c r="J60" s="15">
        <v>274</v>
      </c>
      <c r="K60" s="15">
        <v>276</v>
      </c>
      <c r="L60" s="16">
        <f t="shared" si="4"/>
        <v>1642</v>
      </c>
      <c r="M60" s="17">
        <f t="shared" si="5"/>
        <v>273.6666666666667</v>
      </c>
    </row>
    <row r="61" spans="1:13" ht="14.25">
      <c r="A61" s="15">
        <v>36</v>
      </c>
      <c r="B61" s="12"/>
      <c r="C61" s="15" t="s">
        <v>67</v>
      </c>
      <c r="D61" s="15" t="s">
        <v>90</v>
      </c>
      <c r="E61" s="15" t="s">
        <v>16</v>
      </c>
      <c r="F61" s="15">
        <v>277</v>
      </c>
      <c r="G61" s="15">
        <v>275</v>
      </c>
      <c r="H61" s="15">
        <v>268</v>
      </c>
      <c r="I61" s="15">
        <v>266</v>
      </c>
      <c r="J61" s="15">
        <v>280</v>
      </c>
      <c r="K61" s="15">
        <v>274</v>
      </c>
      <c r="L61" s="16">
        <f t="shared" si="4"/>
        <v>1640</v>
      </c>
      <c r="M61" s="17">
        <f t="shared" si="5"/>
        <v>273.3333333333333</v>
      </c>
    </row>
    <row r="62" spans="1:13" ht="14.25">
      <c r="A62" s="15">
        <v>37</v>
      </c>
      <c r="B62" s="12"/>
      <c r="C62" s="15" t="s">
        <v>52</v>
      </c>
      <c r="D62" s="15" t="s">
        <v>87</v>
      </c>
      <c r="E62" s="15" t="s">
        <v>24</v>
      </c>
      <c r="F62" s="15">
        <v>278</v>
      </c>
      <c r="G62" s="15">
        <v>273</v>
      </c>
      <c r="H62" s="15">
        <v>273</v>
      </c>
      <c r="I62" s="15">
        <v>275</v>
      </c>
      <c r="J62" s="15">
        <v>273</v>
      </c>
      <c r="K62" s="15">
        <v>268</v>
      </c>
      <c r="L62" s="16">
        <f t="shared" si="4"/>
        <v>1640</v>
      </c>
      <c r="M62" s="17">
        <f t="shared" si="5"/>
        <v>273.3333333333333</v>
      </c>
    </row>
    <row r="63" spans="1:13" ht="14.25">
      <c r="A63" s="15">
        <v>38</v>
      </c>
      <c r="B63" s="23"/>
      <c r="C63" s="22" t="s">
        <v>108</v>
      </c>
      <c r="D63" s="22" t="s">
        <v>109</v>
      </c>
      <c r="E63" s="22" t="s">
        <v>28</v>
      </c>
      <c r="F63" s="22">
        <v>272</v>
      </c>
      <c r="G63" s="22">
        <v>276</v>
      </c>
      <c r="H63" s="22">
        <v>272</v>
      </c>
      <c r="I63" s="22">
        <v>277</v>
      </c>
      <c r="J63" s="22">
        <v>271</v>
      </c>
      <c r="K63" s="22">
        <v>269</v>
      </c>
      <c r="L63" s="24">
        <f t="shared" si="4"/>
        <v>1637</v>
      </c>
      <c r="M63" s="25">
        <f t="shared" si="5"/>
        <v>272.8333333333333</v>
      </c>
    </row>
    <row r="64" spans="1:13" s="26" customFormat="1" ht="14.25">
      <c r="A64" s="22">
        <v>39</v>
      </c>
      <c r="B64" s="23"/>
      <c r="C64" s="22" t="s">
        <v>153</v>
      </c>
      <c r="D64" s="22" t="s">
        <v>94</v>
      </c>
      <c r="E64" s="22" t="s">
        <v>29</v>
      </c>
      <c r="F64" s="22">
        <v>245</v>
      </c>
      <c r="G64" s="22">
        <v>272</v>
      </c>
      <c r="H64" s="22">
        <v>273</v>
      </c>
      <c r="I64" s="22">
        <v>277</v>
      </c>
      <c r="J64" s="22">
        <v>284</v>
      </c>
      <c r="K64" s="22">
        <v>282</v>
      </c>
      <c r="L64" s="24">
        <f t="shared" si="4"/>
        <v>1633</v>
      </c>
      <c r="M64" s="25">
        <f t="shared" si="5"/>
        <v>272.1666666666667</v>
      </c>
    </row>
    <row r="65" spans="1:13" ht="14.25">
      <c r="A65" s="15">
        <v>40</v>
      </c>
      <c r="B65" s="12"/>
      <c r="C65" s="15" t="s">
        <v>52</v>
      </c>
      <c r="D65" s="15" t="s">
        <v>96</v>
      </c>
      <c r="E65" s="15" t="s">
        <v>18</v>
      </c>
      <c r="F65" s="15">
        <v>275</v>
      </c>
      <c r="G65" s="15">
        <v>274</v>
      </c>
      <c r="H65" s="15">
        <v>274</v>
      </c>
      <c r="I65" s="15">
        <v>277</v>
      </c>
      <c r="J65" s="15">
        <v>258</v>
      </c>
      <c r="K65" s="15">
        <v>273</v>
      </c>
      <c r="L65" s="16">
        <f t="shared" si="4"/>
        <v>1631</v>
      </c>
      <c r="M65" s="17">
        <f t="shared" si="5"/>
        <v>271.8333333333333</v>
      </c>
    </row>
    <row r="66" spans="1:13" ht="14.25">
      <c r="A66" s="15">
        <v>41</v>
      </c>
      <c r="B66" s="12"/>
      <c r="C66" s="15" t="s">
        <v>145</v>
      </c>
      <c r="D66" s="15" t="s">
        <v>146</v>
      </c>
      <c r="E66" s="15" t="s">
        <v>16</v>
      </c>
      <c r="F66" s="15">
        <v>256</v>
      </c>
      <c r="G66" s="15">
        <v>268</v>
      </c>
      <c r="H66" s="15">
        <v>271</v>
      </c>
      <c r="I66" s="15">
        <v>272</v>
      </c>
      <c r="J66" s="15">
        <v>278</v>
      </c>
      <c r="K66" s="15">
        <v>285</v>
      </c>
      <c r="L66" s="16">
        <f t="shared" si="4"/>
        <v>1630</v>
      </c>
      <c r="M66" s="17">
        <f t="shared" si="5"/>
        <v>271.6666666666667</v>
      </c>
    </row>
    <row r="67" spans="1:13" ht="14.25">
      <c r="A67" s="15">
        <v>42</v>
      </c>
      <c r="B67" s="27"/>
      <c r="C67" s="28" t="s">
        <v>133</v>
      </c>
      <c r="D67" s="22" t="s">
        <v>134</v>
      </c>
      <c r="E67" s="22" t="s">
        <v>28</v>
      </c>
      <c r="F67" s="22">
        <v>265</v>
      </c>
      <c r="G67" s="22">
        <v>272</v>
      </c>
      <c r="H67" s="22">
        <v>272</v>
      </c>
      <c r="I67" s="22">
        <v>277</v>
      </c>
      <c r="J67" s="22">
        <v>270</v>
      </c>
      <c r="K67" s="22">
        <v>272</v>
      </c>
      <c r="L67" s="24">
        <f t="shared" si="4"/>
        <v>1628</v>
      </c>
      <c r="M67" s="25">
        <f t="shared" si="5"/>
        <v>271.3333333333333</v>
      </c>
    </row>
    <row r="68" spans="1:13" ht="14.25">
      <c r="A68" s="15">
        <v>43</v>
      </c>
      <c r="B68" s="12"/>
      <c r="C68" s="15" t="s">
        <v>92</v>
      </c>
      <c r="D68" s="15" t="s">
        <v>93</v>
      </c>
      <c r="E68" s="15" t="s">
        <v>23</v>
      </c>
      <c r="F68" s="15">
        <v>276</v>
      </c>
      <c r="G68" s="15">
        <v>271</v>
      </c>
      <c r="H68" s="15">
        <v>276</v>
      </c>
      <c r="I68" s="15">
        <v>278</v>
      </c>
      <c r="J68" s="15">
        <v>262</v>
      </c>
      <c r="K68" s="15">
        <v>262</v>
      </c>
      <c r="L68" s="16">
        <f t="shared" si="4"/>
        <v>1625</v>
      </c>
      <c r="M68" s="17">
        <f t="shared" si="5"/>
        <v>270.8333333333333</v>
      </c>
    </row>
    <row r="69" spans="1:13" ht="14.25">
      <c r="A69" s="15">
        <v>44</v>
      </c>
      <c r="B69" s="15"/>
      <c r="C69" s="15" t="s">
        <v>124</v>
      </c>
      <c r="D69" s="15" t="s">
        <v>125</v>
      </c>
      <c r="E69" s="15" t="s">
        <v>26</v>
      </c>
      <c r="F69" s="15">
        <v>269</v>
      </c>
      <c r="G69" s="15">
        <v>267</v>
      </c>
      <c r="H69" s="15">
        <v>274</v>
      </c>
      <c r="I69" s="15">
        <v>272</v>
      </c>
      <c r="J69" s="15">
        <v>272</v>
      </c>
      <c r="K69" s="15">
        <v>268</v>
      </c>
      <c r="L69" s="16">
        <f t="shared" si="4"/>
        <v>1622</v>
      </c>
      <c r="M69" s="17">
        <f t="shared" si="5"/>
        <v>270.3333333333333</v>
      </c>
    </row>
    <row r="70" spans="1:13" ht="14.25">
      <c r="A70" s="15">
        <v>45</v>
      </c>
      <c r="B70" s="12"/>
      <c r="C70" s="15" t="s">
        <v>139</v>
      </c>
      <c r="D70" s="15" t="s">
        <v>140</v>
      </c>
      <c r="E70" s="15" t="s">
        <v>22</v>
      </c>
      <c r="F70" s="15">
        <v>262</v>
      </c>
      <c r="G70" s="15">
        <v>278</v>
      </c>
      <c r="H70" s="15">
        <v>274</v>
      </c>
      <c r="I70" s="15">
        <v>258</v>
      </c>
      <c r="J70" s="15">
        <v>281</v>
      </c>
      <c r="K70" s="15">
        <v>267</v>
      </c>
      <c r="L70" s="16">
        <f t="shared" si="4"/>
        <v>1620</v>
      </c>
      <c r="M70" s="17">
        <f t="shared" si="5"/>
        <v>270</v>
      </c>
    </row>
    <row r="71" spans="1:13" ht="14.25">
      <c r="A71" s="15">
        <v>46</v>
      </c>
      <c r="B71" s="15"/>
      <c r="C71" s="15" t="s">
        <v>52</v>
      </c>
      <c r="D71" s="15" t="s">
        <v>129</v>
      </c>
      <c r="E71" s="15" t="s">
        <v>21</v>
      </c>
      <c r="F71" s="15">
        <v>267</v>
      </c>
      <c r="G71" s="15">
        <v>274</v>
      </c>
      <c r="H71" s="15">
        <v>270</v>
      </c>
      <c r="I71" s="15">
        <v>258</v>
      </c>
      <c r="J71" s="15">
        <v>278</v>
      </c>
      <c r="K71" s="15">
        <v>271</v>
      </c>
      <c r="L71" s="16">
        <f t="shared" si="4"/>
        <v>1618</v>
      </c>
      <c r="M71" s="17">
        <f t="shared" si="5"/>
        <v>269.6666666666667</v>
      </c>
    </row>
    <row r="72" spans="1:13" ht="14.25">
      <c r="A72" s="15">
        <v>47</v>
      </c>
      <c r="B72" s="15"/>
      <c r="C72" s="15" t="s">
        <v>148</v>
      </c>
      <c r="D72" s="21" t="s">
        <v>149</v>
      </c>
      <c r="E72" s="15" t="s">
        <v>27</v>
      </c>
      <c r="F72" s="15">
        <v>253</v>
      </c>
      <c r="G72" s="15">
        <v>254</v>
      </c>
      <c r="H72" s="15">
        <v>272</v>
      </c>
      <c r="I72" s="15">
        <v>275</v>
      </c>
      <c r="J72" s="15">
        <v>273</v>
      </c>
      <c r="K72" s="15">
        <v>282</v>
      </c>
      <c r="L72" s="16">
        <f t="shared" si="4"/>
        <v>1609</v>
      </c>
      <c r="M72" s="17">
        <f t="shared" si="5"/>
        <v>268.1666666666667</v>
      </c>
    </row>
    <row r="73" spans="1:13" ht="14.25">
      <c r="A73" s="15">
        <v>48</v>
      </c>
      <c r="B73" s="15"/>
      <c r="C73" s="15" t="s">
        <v>137</v>
      </c>
      <c r="D73" s="15" t="s">
        <v>138</v>
      </c>
      <c r="E73" s="18" t="s">
        <v>25</v>
      </c>
      <c r="F73" s="15">
        <v>263</v>
      </c>
      <c r="G73" s="15">
        <v>253</v>
      </c>
      <c r="H73" s="15">
        <v>277</v>
      </c>
      <c r="I73" s="15">
        <v>272</v>
      </c>
      <c r="J73" s="15">
        <v>269</v>
      </c>
      <c r="K73" s="15">
        <v>274</v>
      </c>
      <c r="L73" s="16">
        <f t="shared" si="4"/>
        <v>1608</v>
      </c>
      <c r="M73" s="17">
        <f t="shared" si="5"/>
        <v>268</v>
      </c>
    </row>
    <row r="74" spans="1:13" ht="14.25">
      <c r="A74" s="15">
        <v>49</v>
      </c>
      <c r="B74" s="12"/>
      <c r="C74" s="15" t="s">
        <v>122</v>
      </c>
      <c r="D74" s="15" t="s">
        <v>123</v>
      </c>
      <c r="E74" s="18" t="s">
        <v>25</v>
      </c>
      <c r="F74" s="15">
        <v>269</v>
      </c>
      <c r="G74" s="15">
        <v>272</v>
      </c>
      <c r="H74" s="15">
        <v>261</v>
      </c>
      <c r="I74" s="15">
        <v>263</v>
      </c>
      <c r="J74" s="15">
        <v>275</v>
      </c>
      <c r="K74" s="15">
        <v>268</v>
      </c>
      <c r="L74" s="16">
        <f t="shared" si="4"/>
        <v>1608</v>
      </c>
      <c r="M74" s="17">
        <f t="shared" si="5"/>
        <v>268</v>
      </c>
    </row>
    <row r="75" spans="1:13" ht="14.25">
      <c r="A75" s="15">
        <v>50</v>
      </c>
      <c r="B75" s="15"/>
      <c r="C75" s="15" t="s">
        <v>126</v>
      </c>
      <c r="D75" s="15" t="s">
        <v>127</v>
      </c>
      <c r="E75" s="15" t="s">
        <v>23</v>
      </c>
      <c r="F75" s="15">
        <v>268</v>
      </c>
      <c r="G75" s="15">
        <v>272</v>
      </c>
      <c r="H75" s="15">
        <v>271</v>
      </c>
      <c r="I75" s="15">
        <v>275</v>
      </c>
      <c r="J75" s="15">
        <v>253</v>
      </c>
      <c r="K75" s="15">
        <v>263</v>
      </c>
      <c r="L75" s="16">
        <f t="shared" si="4"/>
        <v>1602</v>
      </c>
      <c r="M75" s="17">
        <f t="shared" si="5"/>
        <v>267</v>
      </c>
    </row>
    <row r="76" spans="1:13" ht="14.25">
      <c r="A76" s="15">
        <v>51</v>
      </c>
      <c r="B76" s="12"/>
      <c r="C76" s="15" t="s">
        <v>120</v>
      </c>
      <c r="D76" s="15" t="s">
        <v>121</v>
      </c>
      <c r="E76" s="18" t="s">
        <v>14</v>
      </c>
      <c r="F76" s="15">
        <v>269</v>
      </c>
      <c r="G76" s="15">
        <v>263</v>
      </c>
      <c r="H76" s="15">
        <v>268</v>
      </c>
      <c r="I76" s="15">
        <v>269</v>
      </c>
      <c r="J76" s="15">
        <v>272</v>
      </c>
      <c r="K76" s="15">
        <v>257</v>
      </c>
      <c r="L76" s="16">
        <f t="shared" si="4"/>
        <v>1598</v>
      </c>
      <c r="M76" s="17">
        <f t="shared" si="5"/>
        <v>266.3333333333333</v>
      </c>
    </row>
    <row r="77" spans="1:13" s="26" customFormat="1" ht="14.25">
      <c r="A77" s="22">
        <v>52</v>
      </c>
      <c r="B77" s="20"/>
      <c r="C77" s="15" t="s">
        <v>112</v>
      </c>
      <c r="D77" s="15" t="s">
        <v>113</v>
      </c>
      <c r="E77" s="15" t="s">
        <v>22</v>
      </c>
      <c r="F77" s="15">
        <v>271</v>
      </c>
      <c r="G77" s="15">
        <v>267</v>
      </c>
      <c r="H77" s="15">
        <v>272</v>
      </c>
      <c r="I77" s="15">
        <v>257</v>
      </c>
      <c r="J77" s="15">
        <v>261</v>
      </c>
      <c r="K77" s="15">
        <v>259</v>
      </c>
      <c r="L77" s="16">
        <f t="shared" si="4"/>
        <v>1587</v>
      </c>
      <c r="M77" s="17">
        <f t="shared" si="5"/>
        <v>264.5</v>
      </c>
    </row>
    <row r="78" spans="1:13" ht="14.25">
      <c r="A78" s="15">
        <v>53</v>
      </c>
      <c r="B78" s="20"/>
      <c r="C78" s="15" t="s">
        <v>114</v>
      </c>
      <c r="D78" s="15" t="s">
        <v>115</v>
      </c>
      <c r="E78" s="15" t="s">
        <v>22</v>
      </c>
      <c r="F78" s="15">
        <v>271</v>
      </c>
      <c r="G78" s="15">
        <v>251</v>
      </c>
      <c r="H78" s="15">
        <v>261</v>
      </c>
      <c r="I78" s="15">
        <v>265</v>
      </c>
      <c r="J78" s="15">
        <v>268</v>
      </c>
      <c r="K78" s="15">
        <v>265</v>
      </c>
      <c r="L78" s="16">
        <f t="shared" si="4"/>
        <v>1581</v>
      </c>
      <c r="M78" s="17">
        <f t="shared" si="5"/>
        <v>263.5</v>
      </c>
    </row>
    <row r="79" spans="1:13" ht="14.25">
      <c r="A79" s="15">
        <v>54</v>
      </c>
      <c r="B79" s="23"/>
      <c r="C79" s="22" t="s">
        <v>141</v>
      </c>
      <c r="D79" s="22" t="s">
        <v>142</v>
      </c>
      <c r="E79" s="22" t="s">
        <v>28</v>
      </c>
      <c r="F79" s="22">
        <v>259</v>
      </c>
      <c r="G79" s="22">
        <v>241</v>
      </c>
      <c r="H79" s="22">
        <v>260</v>
      </c>
      <c r="I79" s="22">
        <v>266</v>
      </c>
      <c r="J79" s="22">
        <v>269</v>
      </c>
      <c r="K79" s="22">
        <v>269</v>
      </c>
      <c r="L79" s="24">
        <f t="shared" si="4"/>
        <v>1564</v>
      </c>
      <c r="M79" s="25">
        <f t="shared" si="5"/>
        <v>260.6666666666667</v>
      </c>
    </row>
    <row r="80" spans="1:13" ht="14.25">
      <c r="A80" s="15">
        <v>55</v>
      </c>
      <c r="B80" s="15"/>
      <c r="C80" s="15" t="s">
        <v>95</v>
      </c>
      <c r="D80" s="15" t="s">
        <v>94</v>
      </c>
      <c r="E80" s="15" t="s">
        <v>27</v>
      </c>
      <c r="F80" s="15">
        <v>276</v>
      </c>
      <c r="G80" s="15">
        <v>273</v>
      </c>
      <c r="H80" s="15">
        <v>237</v>
      </c>
      <c r="I80" s="15">
        <v>262</v>
      </c>
      <c r="J80" s="15">
        <v>251</v>
      </c>
      <c r="K80" s="15">
        <v>265</v>
      </c>
      <c r="L80" s="16">
        <f t="shared" si="4"/>
        <v>1564</v>
      </c>
      <c r="M80" s="17">
        <f t="shared" si="5"/>
        <v>260.6666666666667</v>
      </c>
    </row>
    <row r="81" spans="1:13" ht="14.25">
      <c r="A81" s="15">
        <v>56</v>
      </c>
      <c r="B81" s="12"/>
      <c r="C81" s="15" t="s">
        <v>147</v>
      </c>
      <c r="D81" s="15" t="s">
        <v>101</v>
      </c>
      <c r="E81" s="15" t="s">
        <v>21</v>
      </c>
      <c r="F81" s="15">
        <v>255</v>
      </c>
      <c r="G81" s="15">
        <v>273</v>
      </c>
      <c r="H81" s="15">
        <v>269</v>
      </c>
      <c r="I81" s="15">
        <v>236</v>
      </c>
      <c r="J81" s="15">
        <v>264</v>
      </c>
      <c r="K81" s="15">
        <v>263</v>
      </c>
      <c r="L81" s="16">
        <f t="shared" si="4"/>
        <v>1560</v>
      </c>
      <c r="M81" s="17">
        <f t="shared" si="5"/>
        <v>260</v>
      </c>
    </row>
    <row r="82" spans="1:13" ht="14.25">
      <c r="A82" s="15">
        <v>57</v>
      </c>
      <c r="B82" s="12"/>
      <c r="C82" s="15" t="s">
        <v>46</v>
      </c>
      <c r="D82" s="15" t="s">
        <v>125</v>
      </c>
      <c r="E82" s="15" t="s">
        <v>24</v>
      </c>
      <c r="F82" s="15">
        <v>263</v>
      </c>
      <c r="G82" s="15">
        <v>256</v>
      </c>
      <c r="H82" s="15">
        <v>245</v>
      </c>
      <c r="I82" s="15">
        <v>251</v>
      </c>
      <c r="J82" s="15">
        <v>247</v>
      </c>
      <c r="K82" s="15">
        <v>250</v>
      </c>
      <c r="L82" s="16">
        <f t="shared" si="4"/>
        <v>1512</v>
      </c>
      <c r="M82" s="17">
        <f t="shared" si="5"/>
        <v>252</v>
      </c>
    </row>
    <row r="83" spans="1:13" ht="14.25">
      <c r="A83" s="15">
        <v>58</v>
      </c>
      <c r="B83" s="12"/>
      <c r="C83" s="15" t="s">
        <v>89</v>
      </c>
      <c r="D83" s="15" t="s">
        <v>83</v>
      </c>
      <c r="E83" s="15" t="s">
        <v>24</v>
      </c>
      <c r="F83" s="15">
        <v>260</v>
      </c>
      <c r="G83" s="15">
        <v>260</v>
      </c>
      <c r="H83" s="15">
        <v>240</v>
      </c>
      <c r="I83" s="15">
        <v>204</v>
      </c>
      <c r="J83" s="15">
        <v>245</v>
      </c>
      <c r="K83" s="15">
        <v>254</v>
      </c>
      <c r="L83" s="16">
        <f t="shared" si="4"/>
        <v>1463</v>
      </c>
      <c r="M83" s="17">
        <f t="shared" si="5"/>
        <v>243.83333333333334</v>
      </c>
    </row>
    <row r="84" spans="1:13" ht="14.25">
      <c r="A84" s="15">
        <v>59</v>
      </c>
      <c r="B84" s="12"/>
      <c r="C84" s="15" t="s">
        <v>106</v>
      </c>
      <c r="D84" s="15" t="s">
        <v>154</v>
      </c>
      <c r="E84" s="15" t="s">
        <v>26</v>
      </c>
      <c r="F84" s="15">
        <v>230</v>
      </c>
      <c r="G84" s="15">
        <v>248</v>
      </c>
      <c r="H84" s="15">
        <v>232</v>
      </c>
      <c r="I84" s="15">
        <v>242</v>
      </c>
      <c r="J84" s="15">
        <v>252</v>
      </c>
      <c r="K84" s="15">
        <v>221</v>
      </c>
      <c r="L84" s="16">
        <f t="shared" si="4"/>
        <v>1425</v>
      </c>
      <c r="M84" s="17">
        <f t="shared" si="5"/>
        <v>237.5</v>
      </c>
    </row>
    <row r="85" spans="1:13" s="26" customFormat="1" ht="14.25">
      <c r="A85" s="22">
        <v>60</v>
      </c>
      <c r="B85" s="12"/>
      <c r="C85" s="15" t="s">
        <v>159</v>
      </c>
      <c r="D85" s="15" t="s">
        <v>68</v>
      </c>
      <c r="E85" s="18" t="s">
        <v>25</v>
      </c>
      <c r="F85" s="15">
        <v>0</v>
      </c>
      <c r="G85" s="15">
        <v>278</v>
      </c>
      <c r="H85" s="15">
        <v>284</v>
      </c>
      <c r="I85" s="15">
        <v>270</v>
      </c>
      <c r="J85" s="15">
        <v>279</v>
      </c>
      <c r="K85" s="15">
        <v>281</v>
      </c>
      <c r="L85" s="16">
        <f t="shared" si="4"/>
        <v>1392</v>
      </c>
      <c r="M85" s="17">
        <f t="shared" si="5"/>
        <v>232</v>
      </c>
    </row>
    <row r="86" spans="1:13" ht="14.25">
      <c r="A86" s="15">
        <v>61</v>
      </c>
      <c r="B86" s="12"/>
      <c r="C86" s="15" t="s">
        <v>50</v>
      </c>
      <c r="D86" s="15" t="s">
        <v>116</v>
      </c>
      <c r="E86" s="15" t="s">
        <v>23</v>
      </c>
      <c r="F86" s="15">
        <v>270</v>
      </c>
      <c r="G86" s="15">
        <v>0</v>
      </c>
      <c r="H86" s="15">
        <v>272</v>
      </c>
      <c r="I86" s="15">
        <v>276</v>
      </c>
      <c r="J86" s="15">
        <v>279</v>
      </c>
      <c r="K86" s="15">
        <v>273</v>
      </c>
      <c r="L86" s="16">
        <f t="shared" si="4"/>
        <v>1370</v>
      </c>
      <c r="M86" s="17">
        <f t="shared" si="5"/>
        <v>228.33333333333334</v>
      </c>
    </row>
    <row r="87" spans="1:13" ht="14.25">
      <c r="A87" s="15">
        <v>62</v>
      </c>
      <c r="B87" s="12"/>
      <c r="C87" s="15" t="s">
        <v>37</v>
      </c>
      <c r="D87" s="15" t="s">
        <v>91</v>
      </c>
      <c r="E87" s="15" t="s">
        <v>23</v>
      </c>
      <c r="F87" s="15">
        <v>276</v>
      </c>
      <c r="G87" s="15">
        <v>278</v>
      </c>
      <c r="H87" s="15">
        <v>279</v>
      </c>
      <c r="I87" s="15">
        <v>264</v>
      </c>
      <c r="J87" s="15">
        <v>261</v>
      </c>
      <c r="K87" s="15">
        <v>0</v>
      </c>
      <c r="L87" s="16">
        <f t="shared" si="4"/>
        <v>1358</v>
      </c>
      <c r="M87" s="17">
        <f t="shared" si="5"/>
        <v>226.33333333333334</v>
      </c>
    </row>
    <row r="88" spans="1:13" ht="14.25">
      <c r="A88" s="15">
        <v>63</v>
      </c>
      <c r="B88" s="23"/>
      <c r="C88" s="22" t="s">
        <v>130</v>
      </c>
      <c r="D88" s="22" t="s">
        <v>131</v>
      </c>
      <c r="E88" s="22" t="s">
        <v>28</v>
      </c>
      <c r="F88" s="22">
        <v>267</v>
      </c>
      <c r="G88" s="22">
        <v>0</v>
      </c>
      <c r="H88" s="22">
        <v>259</v>
      </c>
      <c r="I88" s="22">
        <v>253</v>
      </c>
      <c r="J88" s="22">
        <v>265</v>
      </c>
      <c r="K88" s="22">
        <v>258</v>
      </c>
      <c r="L88" s="24">
        <f t="shared" si="4"/>
        <v>1302</v>
      </c>
      <c r="M88" s="25">
        <f t="shared" si="5"/>
        <v>217</v>
      </c>
    </row>
    <row r="89" spans="1:13" s="26" customFormat="1" ht="14.25">
      <c r="A89" s="22">
        <v>64</v>
      </c>
      <c r="B89" s="27"/>
      <c r="C89" s="22" t="s">
        <v>130</v>
      </c>
      <c r="D89" s="22" t="s">
        <v>109</v>
      </c>
      <c r="E89" s="22" t="s">
        <v>29</v>
      </c>
      <c r="F89" s="22">
        <v>248</v>
      </c>
      <c r="G89" s="22">
        <v>257</v>
      </c>
      <c r="H89" s="22">
        <v>261</v>
      </c>
      <c r="I89" s="22">
        <v>253</v>
      </c>
      <c r="J89" s="22">
        <v>261</v>
      </c>
      <c r="K89" s="22">
        <v>0</v>
      </c>
      <c r="L89" s="24">
        <f t="shared" si="4"/>
        <v>1280</v>
      </c>
      <c r="M89" s="25">
        <f t="shared" si="5"/>
        <v>213.33333333333334</v>
      </c>
    </row>
    <row r="90" spans="1:13" ht="14.25">
      <c r="A90" s="15">
        <v>65</v>
      </c>
      <c r="B90" s="27"/>
      <c r="C90" s="22" t="s">
        <v>143</v>
      </c>
      <c r="D90" s="22" t="s">
        <v>45</v>
      </c>
      <c r="E90" s="22" t="s">
        <v>29</v>
      </c>
      <c r="F90" s="22">
        <v>258</v>
      </c>
      <c r="G90" s="22">
        <v>0</v>
      </c>
      <c r="H90" s="22">
        <v>270</v>
      </c>
      <c r="I90" s="22">
        <v>251</v>
      </c>
      <c r="J90" s="22">
        <v>255</v>
      </c>
      <c r="K90" s="22">
        <v>244</v>
      </c>
      <c r="L90" s="24">
        <f aca="true" t="shared" si="6" ref="L90:L106">SUM(F90:K90)</f>
        <v>1278</v>
      </c>
      <c r="M90" s="25">
        <f aca="true" t="shared" si="7" ref="M90:M106">AVERAGE(F90:K90)</f>
        <v>213</v>
      </c>
    </row>
    <row r="91" spans="1:13" ht="14.25">
      <c r="A91" s="15">
        <v>66</v>
      </c>
      <c r="B91" s="12"/>
      <c r="C91" s="15" t="s">
        <v>155</v>
      </c>
      <c r="D91" s="15" t="s">
        <v>156</v>
      </c>
      <c r="E91" s="15" t="s">
        <v>17</v>
      </c>
      <c r="F91" s="15">
        <v>182</v>
      </c>
      <c r="G91" s="15">
        <v>239</v>
      </c>
      <c r="H91" s="15">
        <v>0</v>
      </c>
      <c r="I91" s="15">
        <v>257</v>
      </c>
      <c r="J91" s="15">
        <v>225</v>
      </c>
      <c r="K91" s="15">
        <v>249</v>
      </c>
      <c r="L91" s="16">
        <f t="shared" si="6"/>
        <v>1152</v>
      </c>
      <c r="M91" s="17">
        <f t="shared" si="7"/>
        <v>192</v>
      </c>
    </row>
    <row r="92" spans="1:13" ht="14.25">
      <c r="A92" s="15">
        <v>67</v>
      </c>
      <c r="B92" s="12"/>
      <c r="C92" s="15" t="s">
        <v>55</v>
      </c>
      <c r="D92" s="15" t="s">
        <v>56</v>
      </c>
      <c r="E92" s="15" t="s">
        <v>17</v>
      </c>
      <c r="F92" s="15">
        <v>285</v>
      </c>
      <c r="G92" s="15">
        <v>285</v>
      </c>
      <c r="H92" s="15">
        <v>0</v>
      </c>
      <c r="I92" s="15">
        <v>282</v>
      </c>
      <c r="J92" s="15">
        <v>0</v>
      </c>
      <c r="K92" s="15">
        <v>283</v>
      </c>
      <c r="L92" s="16">
        <f t="shared" si="6"/>
        <v>1135</v>
      </c>
      <c r="M92" s="17">
        <f t="shared" si="7"/>
        <v>189.16666666666666</v>
      </c>
    </row>
    <row r="93" spans="1:13" s="26" customFormat="1" ht="14.25">
      <c r="A93" s="22">
        <v>68</v>
      </c>
      <c r="B93" s="15"/>
      <c r="C93" s="15" t="s">
        <v>55</v>
      </c>
      <c r="D93" s="15" t="s">
        <v>60</v>
      </c>
      <c r="E93" s="15" t="s">
        <v>17</v>
      </c>
      <c r="F93" s="15">
        <v>284</v>
      </c>
      <c r="G93" s="15">
        <v>277</v>
      </c>
      <c r="H93" s="15">
        <v>0</v>
      </c>
      <c r="I93" s="15">
        <v>277</v>
      </c>
      <c r="J93" s="15">
        <v>0</v>
      </c>
      <c r="K93" s="15">
        <v>280</v>
      </c>
      <c r="L93" s="16">
        <f t="shared" si="6"/>
        <v>1118</v>
      </c>
      <c r="M93" s="17">
        <f t="shared" si="7"/>
        <v>186.33333333333334</v>
      </c>
    </row>
    <row r="94" spans="1:13" ht="14.25">
      <c r="A94" s="15">
        <v>69</v>
      </c>
      <c r="B94" s="12"/>
      <c r="C94" s="15" t="s">
        <v>37</v>
      </c>
      <c r="D94" s="15" t="s">
        <v>86</v>
      </c>
      <c r="E94" s="15" t="s">
        <v>12</v>
      </c>
      <c r="F94" s="15">
        <v>278</v>
      </c>
      <c r="G94" s="15">
        <v>262</v>
      </c>
      <c r="H94" s="15">
        <v>0</v>
      </c>
      <c r="I94" s="15">
        <v>0</v>
      </c>
      <c r="J94" s="15">
        <v>282</v>
      </c>
      <c r="K94" s="15">
        <v>277</v>
      </c>
      <c r="L94" s="16">
        <f t="shared" si="6"/>
        <v>1099</v>
      </c>
      <c r="M94" s="17">
        <f t="shared" si="7"/>
        <v>183.16666666666666</v>
      </c>
    </row>
    <row r="95" spans="1:13" s="26" customFormat="1" ht="14.25">
      <c r="A95" s="22">
        <v>70</v>
      </c>
      <c r="B95" s="12"/>
      <c r="C95" s="15" t="s">
        <v>144</v>
      </c>
      <c r="D95" s="15" t="s">
        <v>101</v>
      </c>
      <c r="E95" s="15" t="s">
        <v>23</v>
      </c>
      <c r="F95" s="15">
        <v>257</v>
      </c>
      <c r="G95" s="15">
        <v>277</v>
      </c>
      <c r="H95" s="15">
        <v>280</v>
      </c>
      <c r="I95" s="15">
        <v>0</v>
      </c>
      <c r="J95" s="15">
        <v>0</v>
      </c>
      <c r="K95" s="15">
        <v>275</v>
      </c>
      <c r="L95" s="16">
        <f t="shared" si="6"/>
        <v>1089</v>
      </c>
      <c r="M95" s="17">
        <f t="shared" si="7"/>
        <v>181.5</v>
      </c>
    </row>
    <row r="96" spans="1:13" ht="14.25">
      <c r="A96" s="15">
        <v>71</v>
      </c>
      <c r="B96" s="15"/>
      <c r="C96" s="15" t="s">
        <v>117</v>
      </c>
      <c r="D96" s="15" t="s">
        <v>118</v>
      </c>
      <c r="E96" s="15" t="s">
        <v>22</v>
      </c>
      <c r="F96" s="15">
        <v>270</v>
      </c>
      <c r="G96" s="15">
        <v>264</v>
      </c>
      <c r="H96" s="15">
        <v>262</v>
      </c>
      <c r="I96" s="15">
        <v>269</v>
      </c>
      <c r="J96" s="15">
        <v>0</v>
      </c>
      <c r="K96" s="15">
        <v>0</v>
      </c>
      <c r="L96" s="16">
        <f t="shared" si="6"/>
        <v>1065</v>
      </c>
      <c r="M96" s="17">
        <f t="shared" si="7"/>
        <v>177.5</v>
      </c>
    </row>
    <row r="97" spans="1:13" ht="14.25">
      <c r="A97" s="15">
        <v>72</v>
      </c>
      <c r="B97" s="12"/>
      <c r="C97" s="15" t="s">
        <v>132</v>
      </c>
      <c r="D97" s="15" t="s">
        <v>105</v>
      </c>
      <c r="E97" s="15" t="s">
        <v>77</v>
      </c>
      <c r="F97" s="15">
        <v>266</v>
      </c>
      <c r="G97" s="15">
        <v>261</v>
      </c>
      <c r="H97" s="15">
        <v>0</v>
      </c>
      <c r="I97" s="15">
        <v>0</v>
      </c>
      <c r="J97" s="15">
        <v>270</v>
      </c>
      <c r="K97" s="15">
        <v>262</v>
      </c>
      <c r="L97" s="16">
        <f t="shared" si="6"/>
        <v>1059</v>
      </c>
      <c r="M97" s="17">
        <f t="shared" si="7"/>
        <v>176.5</v>
      </c>
    </row>
    <row r="98" spans="1:13" ht="14.25">
      <c r="A98" s="15">
        <v>73</v>
      </c>
      <c r="B98" s="15" t="s">
        <v>150</v>
      </c>
      <c r="C98" s="15" t="s">
        <v>151</v>
      </c>
      <c r="D98" s="15" t="s">
        <v>152</v>
      </c>
      <c r="E98" s="15" t="s">
        <v>22</v>
      </c>
      <c r="F98" s="15">
        <v>250</v>
      </c>
      <c r="G98" s="15">
        <v>259</v>
      </c>
      <c r="H98" s="15">
        <v>269</v>
      </c>
      <c r="I98" s="15">
        <v>0</v>
      </c>
      <c r="J98" s="15">
        <v>0</v>
      </c>
      <c r="K98" s="15">
        <v>276</v>
      </c>
      <c r="L98" s="16">
        <f t="shared" si="6"/>
        <v>1054</v>
      </c>
      <c r="M98" s="17">
        <f t="shared" si="7"/>
        <v>175.66666666666666</v>
      </c>
    </row>
    <row r="99" spans="1:13" ht="14.25">
      <c r="A99" s="15">
        <v>74</v>
      </c>
      <c r="B99" s="23"/>
      <c r="C99" s="22" t="s">
        <v>135</v>
      </c>
      <c r="D99" s="22" t="s">
        <v>136</v>
      </c>
      <c r="E99" s="22" t="s">
        <v>29</v>
      </c>
      <c r="F99" s="22">
        <v>263</v>
      </c>
      <c r="G99" s="22">
        <v>259</v>
      </c>
      <c r="H99" s="22">
        <v>246</v>
      </c>
      <c r="I99" s="22">
        <v>243</v>
      </c>
      <c r="J99" s="22">
        <v>0</v>
      </c>
      <c r="K99" s="22">
        <v>0</v>
      </c>
      <c r="L99" s="24">
        <f t="shared" si="6"/>
        <v>1011</v>
      </c>
      <c r="M99" s="25">
        <f t="shared" si="7"/>
        <v>168.5</v>
      </c>
    </row>
    <row r="100" spans="1:13" ht="14.25">
      <c r="A100" s="15">
        <v>75</v>
      </c>
      <c r="B100" s="12"/>
      <c r="C100" s="15" t="s">
        <v>111</v>
      </c>
      <c r="D100" s="15" t="s">
        <v>91</v>
      </c>
      <c r="E100" s="15" t="s">
        <v>26</v>
      </c>
      <c r="F100" s="15">
        <v>272</v>
      </c>
      <c r="G100" s="15">
        <v>272</v>
      </c>
      <c r="H100" s="15">
        <v>0</v>
      </c>
      <c r="I100" s="15">
        <v>268</v>
      </c>
      <c r="J100" s="15">
        <v>0</v>
      </c>
      <c r="K100" s="15">
        <v>0</v>
      </c>
      <c r="L100" s="16">
        <f t="shared" si="6"/>
        <v>812</v>
      </c>
      <c r="M100" s="17">
        <f t="shared" si="7"/>
        <v>135.33333333333334</v>
      </c>
    </row>
    <row r="101" spans="1:13" ht="14.25">
      <c r="A101" s="15">
        <v>76</v>
      </c>
      <c r="B101" s="12"/>
      <c r="C101" s="15" t="s">
        <v>157</v>
      </c>
      <c r="D101" s="15" t="s">
        <v>158</v>
      </c>
      <c r="E101" s="15" t="s">
        <v>15</v>
      </c>
      <c r="F101" s="15">
        <v>169</v>
      </c>
      <c r="G101" s="15">
        <v>216</v>
      </c>
      <c r="H101" s="15">
        <v>219</v>
      </c>
      <c r="I101" s="15">
        <v>206</v>
      </c>
      <c r="J101" s="15">
        <v>0</v>
      </c>
      <c r="K101" s="15">
        <v>0</v>
      </c>
      <c r="L101" s="16">
        <f t="shared" si="6"/>
        <v>810</v>
      </c>
      <c r="M101" s="17">
        <f t="shared" si="7"/>
        <v>135</v>
      </c>
    </row>
    <row r="102" spans="1:13" ht="14.25">
      <c r="A102" s="15">
        <v>77</v>
      </c>
      <c r="B102" s="15"/>
      <c r="C102" s="15" t="s">
        <v>164</v>
      </c>
      <c r="D102" s="15" t="s">
        <v>165</v>
      </c>
      <c r="E102" s="15" t="s">
        <v>30</v>
      </c>
      <c r="F102" s="15">
        <v>0</v>
      </c>
      <c r="G102" s="15">
        <v>285</v>
      </c>
      <c r="H102" s="15">
        <v>286</v>
      </c>
      <c r="I102" s="15"/>
      <c r="J102" s="15"/>
      <c r="K102" s="15"/>
      <c r="L102" s="16">
        <f t="shared" si="6"/>
        <v>571</v>
      </c>
      <c r="M102" s="17">
        <f t="shared" si="7"/>
        <v>190.33333333333334</v>
      </c>
    </row>
    <row r="103" spans="1:13" ht="14.25">
      <c r="A103" s="15">
        <v>78</v>
      </c>
      <c r="B103" s="12"/>
      <c r="C103" s="15" t="s">
        <v>162</v>
      </c>
      <c r="D103" s="15" t="s">
        <v>163</v>
      </c>
      <c r="E103" s="15" t="s">
        <v>30</v>
      </c>
      <c r="F103" s="15">
        <v>0</v>
      </c>
      <c r="G103" s="15">
        <v>283</v>
      </c>
      <c r="H103" s="15">
        <v>285</v>
      </c>
      <c r="I103" s="15"/>
      <c r="J103" s="15"/>
      <c r="K103" s="15"/>
      <c r="L103" s="16">
        <f t="shared" si="6"/>
        <v>568</v>
      </c>
      <c r="M103" s="17">
        <f t="shared" si="7"/>
        <v>189.33333333333334</v>
      </c>
    </row>
    <row r="104" spans="1:13" s="26" customFormat="1" ht="14.25">
      <c r="A104" s="22">
        <v>79</v>
      </c>
      <c r="B104" s="15"/>
      <c r="C104" s="15" t="s">
        <v>166</v>
      </c>
      <c r="D104" s="15" t="s">
        <v>167</v>
      </c>
      <c r="E104" s="15" t="s">
        <v>30</v>
      </c>
      <c r="F104" s="15">
        <v>0</v>
      </c>
      <c r="G104" s="15">
        <v>280</v>
      </c>
      <c r="H104" s="15">
        <v>282</v>
      </c>
      <c r="I104" s="15"/>
      <c r="J104" s="15"/>
      <c r="K104" s="15"/>
      <c r="L104" s="16">
        <f t="shared" si="6"/>
        <v>562</v>
      </c>
      <c r="M104" s="17">
        <f t="shared" si="7"/>
        <v>187.33333333333334</v>
      </c>
    </row>
    <row r="105" spans="1:13" s="26" customFormat="1" ht="14.25">
      <c r="A105" s="22">
        <v>80</v>
      </c>
      <c r="B105" s="12"/>
      <c r="C105" s="15" t="s">
        <v>128</v>
      </c>
      <c r="D105" s="15" t="s">
        <v>81</v>
      </c>
      <c r="E105" s="15" t="s">
        <v>17</v>
      </c>
      <c r="F105" s="15">
        <v>268</v>
      </c>
      <c r="G105" s="15">
        <v>234</v>
      </c>
      <c r="H105" s="15">
        <v>0</v>
      </c>
      <c r="I105" s="15">
        <v>0</v>
      </c>
      <c r="J105" s="15">
        <v>0</v>
      </c>
      <c r="K105" s="15">
        <v>0</v>
      </c>
      <c r="L105" s="16">
        <f t="shared" si="6"/>
        <v>502</v>
      </c>
      <c r="M105" s="17">
        <f t="shared" si="7"/>
        <v>83.66666666666667</v>
      </c>
    </row>
    <row r="106" spans="1:13" ht="14.25">
      <c r="A106" s="15">
        <v>81</v>
      </c>
      <c r="B106" s="12"/>
      <c r="C106" s="15" t="s">
        <v>160</v>
      </c>
      <c r="D106" s="15" t="s">
        <v>161</v>
      </c>
      <c r="E106" s="15" t="s">
        <v>17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6">
        <f t="shared" si="6"/>
        <v>0</v>
      </c>
      <c r="M106" s="17">
        <f t="shared" si="7"/>
        <v>0</v>
      </c>
    </row>
  </sheetData>
  <sheetProtection/>
  <autoFilter ref="A25:M106"/>
  <mergeCells count="2">
    <mergeCell ref="A2:M2"/>
    <mergeCell ref="A24:M24"/>
  </mergeCells>
  <printOptions/>
  <pageMargins left="0.4330708661417323" right="0.2362204724409449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Martin</dc:creator>
  <cp:keywords/>
  <dc:description/>
  <cp:lastModifiedBy>Wolfgang Schöllhammer</cp:lastModifiedBy>
  <cp:lastPrinted>2021-12-22T09:10:58Z</cp:lastPrinted>
  <dcterms:created xsi:type="dcterms:W3CDTF">2021-10-24T14:02:43Z</dcterms:created>
  <dcterms:modified xsi:type="dcterms:W3CDTF">2022-02-15T17:45:22Z</dcterms:modified>
  <cp:category/>
  <cp:version/>
  <cp:contentType/>
  <cp:contentStatus/>
</cp:coreProperties>
</file>