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P" sheetId="1" r:id="rId1"/>
    <sheet name="LP_AK" sheetId="2" r:id="rId2"/>
  </sheets>
  <definedNames>
    <definedName name="_xlnm.Print_Area" localSheetId="0">'LP'!$A$1:$O$45</definedName>
    <definedName name="_xlnm.Print_Area" localSheetId="1">'LP_AK'!$A$1:$O$45</definedName>
  </definedNames>
  <calcPr fullCalcOnLoad="1"/>
</workbook>
</file>

<file path=xl/sharedStrings.xml><?xml version="1.0" encoding="utf-8"?>
<sst xmlns="http://schemas.openxmlformats.org/spreadsheetml/2006/main" count="57" uniqueCount="29">
  <si>
    <t>Original: Obmann
Blatt 2:   Platzverein
Blatt 3:   Gastverein</t>
  </si>
  <si>
    <t xml:space="preserve">R U N D E N W E T T K A M P F </t>
  </si>
  <si>
    <t>Ergebnisse des Rundenwettkampfes am:</t>
  </si>
  <si>
    <t>Datum</t>
  </si>
  <si>
    <t>Württembergischer Schützenverband 1850 e.V.</t>
  </si>
  <si>
    <t>Kreisliga
Gruppe</t>
  </si>
  <si>
    <t xml:space="preserve"> </t>
  </si>
  <si>
    <t>X</t>
  </si>
  <si>
    <t>Bezirk</t>
  </si>
  <si>
    <t>Neckar</t>
  </si>
  <si>
    <t>Bezirksliga</t>
  </si>
  <si>
    <t>Kreis</t>
  </si>
  <si>
    <t>Hohen Urach</t>
  </si>
  <si>
    <t>Landesliga</t>
  </si>
  <si>
    <t>Landesoberliga</t>
  </si>
  <si>
    <t>Serien</t>
  </si>
  <si>
    <t>lfd
Nr.</t>
  </si>
  <si>
    <t>Scheiben-
satz-Nr.</t>
  </si>
  <si>
    <t xml:space="preserve"> Names des Schützen</t>
  </si>
  <si>
    <t>Gesamt</t>
  </si>
  <si>
    <t>Mannschafts-
wertung</t>
  </si>
  <si>
    <t>Platzverein:</t>
  </si>
  <si>
    <t xml:space="preserve">Mannschafts-Ergebnis Platzverein:   </t>
  </si>
  <si>
    <t>Gastverein:</t>
  </si>
  <si>
    <t>Beanstandungen 
bitte auf Rückseite</t>
  </si>
  <si>
    <t>Diese Ergebnisse wurden unter Beachtung der Bestimmungen der Sportordnung, sowie der 
Ligaordnung erreicht und werden anerkannt:</t>
  </si>
  <si>
    <t>Mannschaftsführer Platzverein</t>
  </si>
  <si>
    <t>Mannschaftsführer Gastverein</t>
  </si>
  <si>
    <t>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</si>
</sst>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10"/>
      <color indexed="9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name val="Tahoma"/>
      <family val="2"/>
    </font>
    <font>
      <b/>
      <sz val="2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textRotation="90" wrapText="1"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textRotation="90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left"/>
    </xf>
    <xf numFmtId="0" fontId="11" fillId="0" borderId="10" xfId="0" applyFont="1" applyBorder="1" applyAlignment="1">
      <alignment horizontal="left" inden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textRotation="90"/>
    </xf>
    <xf numFmtId="0" fontId="10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 inden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right"/>
    </xf>
    <xf numFmtId="0" fontId="7" fillId="0" borderId="14" xfId="0" applyFont="1" applyBorder="1" applyAlignment="1" applyProtection="1">
      <alignment/>
      <protection locked="0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2" fillId="0" borderId="15" xfId="0" applyFont="1" applyBorder="1" applyAlignment="1">
      <alignment textRotation="90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7" fillId="0" borderId="16" xfId="0" applyNumberFormat="1" applyFont="1" applyBorder="1" applyAlignment="1" applyProtection="1">
      <alignment horizontal="center"/>
      <protection locked="0"/>
    </xf>
    <xf numFmtId="0" fontId="9" fillId="0" borderId="25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left"/>
    </xf>
    <xf numFmtId="0" fontId="0" fillId="0" borderId="0" xfId="0" applyFont="1" applyBorder="1" applyAlignment="1">
      <alignment vertical="top" wrapText="1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left"/>
    </xf>
    <xf numFmtId="0" fontId="13" fillId="0" borderId="16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5" fillId="0" borderId="25" xfId="0" applyFont="1" applyBorder="1" applyAlignment="1" applyProtection="1">
      <alignment horizontal="left" indent="1"/>
      <protection locked="0"/>
    </xf>
    <xf numFmtId="0" fontId="0" fillId="0" borderId="25" xfId="0" applyBorder="1" applyAlignment="1">
      <alignment/>
    </xf>
    <xf numFmtId="0" fontId="0" fillId="0" borderId="14" xfId="0" applyFon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Border="1" applyAlignment="1" applyProtection="1">
      <alignment horizontal="center" vertical="center"/>
      <protection locked="0"/>
    </xf>
    <xf numFmtId="1" fontId="7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right"/>
    </xf>
    <xf numFmtId="1" fontId="3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27" xfId="0" applyBorder="1" applyAlignment="1">
      <alignment horizontal="right"/>
    </xf>
    <xf numFmtId="1" fontId="4" fillId="0" borderId="14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left" vertical="center" wrapText="1"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4" fillId="0" borderId="16" xfId="0" applyFont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tabSelected="1" zoomScalePageLayoutView="0" workbookViewId="0" topLeftCell="A1">
      <selection activeCell="U24" sqref="U24"/>
    </sheetView>
  </sheetViews>
  <sheetFormatPr defaultColWidth="11.421875" defaultRowHeight="12.75"/>
  <cols>
    <col min="1" max="1" width="5.57421875" style="0" customWidth="1"/>
    <col min="2" max="2" width="2.28125" style="0" customWidth="1"/>
    <col min="3" max="3" width="9.8515625" style="0" customWidth="1"/>
    <col min="4" max="4" width="37.00390625" style="0" customWidth="1"/>
    <col min="5" max="7" width="9.00390625" style="0" customWidth="1"/>
    <col min="8" max="8" width="7.00390625" style="0" customWidth="1"/>
    <col min="9" max="9" width="2.57421875" style="0" customWidth="1"/>
    <col min="10" max="10" width="0.9921875" style="0" customWidth="1"/>
    <col min="11" max="11" width="10.7109375" style="0" customWidth="1"/>
    <col min="12" max="12" width="8.28125" style="0" customWidth="1"/>
    <col min="13" max="13" width="0.85546875" style="0" customWidth="1"/>
    <col min="14" max="14" width="2.7109375" style="0" customWidth="1"/>
    <col min="15" max="15" width="0.85546875" style="0" customWidth="1"/>
    <col min="16" max="19" width="1.28515625" style="1" customWidth="1"/>
  </cols>
  <sheetData>
    <row r="1" spans="1:15" ht="19.5" customHeight="1">
      <c r="A1" s="53" t="s">
        <v>0</v>
      </c>
      <c r="B1" s="2"/>
      <c r="C1" s="54" t="s">
        <v>1</v>
      </c>
      <c r="D1" s="54"/>
      <c r="E1" s="54"/>
      <c r="F1" s="54"/>
      <c r="G1" s="54"/>
      <c r="H1" s="54"/>
      <c r="I1" s="4"/>
      <c r="J1" s="5"/>
      <c r="K1" s="89"/>
      <c r="L1" s="89"/>
      <c r="M1" s="89"/>
      <c r="N1" s="89"/>
      <c r="O1" s="6"/>
    </row>
    <row r="2" spans="1:15" ht="10.5" customHeight="1">
      <c r="A2" s="53"/>
      <c r="B2" s="2"/>
      <c r="C2" s="3"/>
      <c r="D2" s="3"/>
      <c r="E2" s="3"/>
      <c r="F2" s="3"/>
      <c r="G2" s="3"/>
      <c r="H2" s="3"/>
      <c r="I2" s="4"/>
      <c r="J2" s="7"/>
      <c r="K2" s="55"/>
      <c r="L2" s="55"/>
      <c r="M2" s="55"/>
      <c r="N2" s="55"/>
      <c r="O2" s="8"/>
    </row>
    <row r="3" spans="1:15" ht="20.25" customHeight="1">
      <c r="A3" s="53"/>
      <c r="B3" s="9"/>
      <c r="C3" s="10" t="s">
        <v>2</v>
      </c>
      <c r="D3" s="11"/>
      <c r="E3" s="11"/>
      <c r="F3" s="11"/>
      <c r="G3" s="11"/>
      <c r="H3" s="11"/>
      <c r="I3" s="4"/>
      <c r="J3" s="12"/>
      <c r="K3" s="56"/>
      <c r="L3" s="56"/>
      <c r="M3" s="56"/>
      <c r="N3" s="56"/>
      <c r="O3" s="8"/>
    </row>
    <row r="4" spans="1:15" ht="10.5" customHeight="1">
      <c r="A4" s="53"/>
      <c r="B4" s="9"/>
      <c r="C4" s="13"/>
      <c r="D4" s="11"/>
      <c r="E4" s="11"/>
      <c r="F4" s="11"/>
      <c r="G4" s="11"/>
      <c r="H4" s="11"/>
      <c r="I4" s="4"/>
      <c r="J4" s="14"/>
      <c r="K4" s="57" t="s">
        <v>3</v>
      </c>
      <c r="L4" s="57"/>
      <c r="M4" s="57"/>
      <c r="N4" s="57"/>
      <c r="O4" s="6"/>
    </row>
    <row r="5" spans="1:15" ht="12.75">
      <c r="A5" s="53"/>
      <c r="B5" s="9"/>
      <c r="C5" s="11"/>
      <c r="D5" s="11"/>
      <c r="E5" s="11"/>
      <c r="F5" s="11"/>
      <c r="G5" s="11"/>
      <c r="H5" s="11"/>
      <c r="I5" s="4"/>
      <c r="J5" s="15"/>
      <c r="K5" s="58"/>
      <c r="L5" s="58"/>
      <c r="M5" s="58"/>
      <c r="N5" s="58"/>
      <c r="O5" s="8"/>
    </row>
    <row r="6" spans="1:15" ht="12" customHeight="1">
      <c r="A6" s="53"/>
      <c r="B6" s="9"/>
      <c r="C6" s="59" t="s">
        <v>4</v>
      </c>
      <c r="D6" s="59"/>
      <c r="E6" s="59"/>
      <c r="F6" s="59"/>
      <c r="G6" s="59"/>
      <c r="H6" s="59"/>
      <c r="I6" s="59"/>
      <c r="J6" s="18"/>
      <c r="K6" s="60" t="s">
        <v>5</v>
      </c>
      <c r="L6" s="61" t="s">
        <v>6</v>
      </c>
      <c r="M6" s="16"/>
      <c r="N6" s="19" t="s">
        <v>7</v>
      </c>
      <c r="O6" s="8"/>
    </row>
    <row r="7" spans="1:15" ht="13.5" customHeight="1">
      <c r="A7" s="20"/>
      <c r="B7" s="9"/>
      <c r="C7" s="59"/>
      <c r="D7" s="59"/>
      <c r="E7" s="59"/>
      <c r="F7" s="59"/>
      <c r="G7" s="59"/>
      <c r="H7" s="59"/>
      <c r="I7" s="59"/>
      <c r="J7" s="18"/>
      <c r="K7" s="60"/>
      <c r="L7" s="61"/>
      <c r="M7" s="16"/>
      <c r="N7" s="16"/>
      <c r="O7" s="8"/>
    </row>
    <row r="8" spans="1:15" ht="4.5" customHeight="1">
      <c r="A8" s="20"/>
      <c r="B8" s="9"/>
      <c r="C8" s="21"/>
      <c r="D8" s="21"/>
      <c r="E8" s="21"/>
      <c r="F8" s="21"/>
      <c r="G8" s="21"/>
      <c r="H8" s="21"/>
      <c r="I8" s="17"/>
      <c r="J8" s="22"/>
      <c r="K8" s="23"/>
      <c r="L8" s="24"/>
      <c r="M8" s="24"/>
      <c r="N8" s="24"/>
      <c r="O8" s="6"/>
    </row>
    <row r="9" spans="1:15" ht="12" customHeight="1">
      <c r="A9" s="62"/>
      <c r="B9" s="15"/>
      <c r="C9" s="11"/>
      <c r="D9" s="11"/>
      <c r="E9" s="11"/>
      <c r="F9" s="11"/>
      <c r="G9" s="11"/>
      <c r="H9" s="11"/>
      <c r="I9" s="4"/>
      <c r="J9" s="15"/>
      <c r="K9" s="16"/>
      <c r="L9" s="16"/>
      <c r="M9" s="16"/>
      <c r="N9" s="16"/>
      <c r="O9" s="8"/>
    </row>
    <row r="10" spans="1:15" ht="12" customHeight="1">
      <c r="A10" s="62"/>
      <c r="B10" s="15"/>
      <c r="C10" s="63" t="s">
        <v>8</v>
      </c>
      <c r="D10" s="64" t="s">
        <v>9</v>
      </c>
      <c r="E10" s="64"/>
      <c r="F10" s="64"/>
      <c r="G10" s="64"/>
      <c r="H10" s="64"/>
      <c r="I10" s="4"/>
      <c r="J10" s="15"/>
      <c r="K10" s="65" t="s">
        <v>10</v>
      </c>
      <c r="L10" s="65"/>
      <c r="M10" s="16"/>
      <c r="N10" s="19"/>
      <c r="O10" s="8"/>
    </row>
    <row r="11" spans="1:15" ht="12" customHeight="1">
      <c r="A11" s="62"/>
      <c r="B11" s="15"/>
      <c r="C11" s="63"/>
      <c r="D11" s="64"/>
      <c r="E11" s="64"/>
      <c r="F11" s="64"/>
      <c r="G11" s="64"/>
      <c r="H11" s="64"/>
      <c r="I11" s="4"/>
      <c r="J11" s="26"/>
      <c r="K11" s="24"/>
      <c r="L11" s="24"/>
      <c r="M11" s="24"/>
      <c r="N11" s="24"/>
      <c r="O11" s="6"/>
    </row>
    <row r="12" spans="1:15" ht="12" customHeight="1">
      <c r="A12" s="62"/>
      <c r="B12" s="15"/>
      <c r="C12" s="11"/>
      <c r="D12" s="11"/>
      <c r="E12" s="11"/>
      <c r="F12" s="11"/>
      <c r="G12" s="11"/>
      <c r="H12" s="11"/>
      <c r="I12" s="4"/>
      <c r="J12" s="15"/>
      <c r="K12" s="16"/>
      <c r="L12" s="16"/>
      <c r="M12" s="16"/>
      <c r="N12" s="16"/>
      <c r="O12" s="8"/>
    </row>
    <row r="13" spans="1:15" ht="12" customHeight="1">
      <c r="A13" s="62"/>
      <c r="B13" s="15"/>
      <c r="C13" s="63" t="s">
        <v>11</v>
      </c>
      <c r="D13" s="64" t="s">
        <v>12</v>
      </c>
      <c r="E13" s="64"/>
      <c r="F13" s="64"/>
      <c r="G13" s="64"/>
      <c r="H13" s="64"/>
      <c r="I13" s="4"/>
      <c r="J13" s="15"/>
      <c r="K13" s="16" t="s">
        <v>13</v>
      </c>
      <c r="L13" s="16"/>
      <c r="M13" s="16"/>
      <c r="N13" s="19"/>
      <c r="O13" s="8"/>
    </row>
    <row r="14" spans="1:15" ht="12" customHeight="1">
      <c r="A14" s="62"/>
      <c r="B14" s="15"/>
      <c r="C14" s="63"/>
      <c r="D14" s="64"/>
      <c r="E14" s="64"/>
      <c r="F14" s="64"/>
      <c r="G14" s="64"/>
      <c r="H14" s="64"/>
      <c r="I14" s="4"/>
      <c r="J14" s="26"/>
      <c r="K14" s="24"/>
      <c r="L14" s="24"/>
      <c r="M14" s="24"/>
      <c r="N14" s="24"/>
      <c r="O14" s="6"/>
    </row>
    <row r="15" spans="1:15" ht="12" customHeight="1">
      <c r="A15" s="62"/>
      <c r="B15" s="15"/>
      <c r="C15" s="11"/>
      <c r="D15" s="11"/>
      <c r="E15" s="11"/>
      <c r="F15" s="11"/>
      <c r="G15" s="11"/>
      <c r="H15" s="11"/>
      <c r="I15" s="4"/>
      <c r="J15" s="15"/>
      <c r="K15" s="16"/>
      <c r="L15" s="16"/>
      <c r="M15" s="16"/>
      <c r="N15" s="16"/>
      <c r="O15" s="8"/>
    </row>
    <row r="16" spans="1:15" ht="12" customHeight="1">
      <c r="A16" s="62"/>
      <c r="B16" s="15"/>
      <c r="C16" s="11"/>
      <c r="D16" s="11"/>
      <c r="E16" s="11"/>
      <c r="F16" s="11"/>
      <c r="G16" s="11"/>
      <c r="H16" s="11"/>
      <c r="I16" s="4"/>
      <c r="J16" s="15"/>
      <c r="K16" s="16" t="s">
        <v>14</v>
      </c>
      <c r="L16" s="16"/>
      <c r="M16" s="16"/>
      <c r="N16" s="19"/>
      <c r="O16" s="8"/>
    </row>
    <row r="17" spans="1:15" ht="12" customHeight="1">
      <c r="A17" s="62"/>
      <c r="B17" s="16"/>
      <c r="C17" s="27"/>
      <c r="D17" s="27"/>
      <c r="E17" s="66" t="s">
        <v>15</v>
      </c>
      <c r="F17" s="66"/>
      <c r="G17" s="66"/>
      <c r="H17" s="66"/>
      <c r="I17" s="66"/>
      <c r="J17" s="15"/>
      <c r="K17" s="16"/>
      <c r="L17" s="16"/>
      <c r="M17" s="16"/>
      <c r="N17" s="16"/>
      <c r="O17" s="8"/>
    </row>
    <row r="18" spans="1:15" ht="31.5" customHeight="1">
      <c r="A18" s="28" t="s">
        <v>16</v>
      </c>
      <c r="B18" s="29"/>
      <c r="C18" s="30" t="s">
        <v>17</v>
      </c>
      <c r="D18" s="31" t="s">
        <v>18</v>
      </c>
      <c r="E18" s="32">
        <v>1</v>
      </c>
      <c r="F18" s="33">
        <v>2</v>
      </c>
      <c r="G18" s="33">
        <v>3</v>
      </c>
      <c r="H18" s="67">
        <v>4</v>
      </c>
      <c r="I18" s="67"/>
      <c r="J18" s="67" t="s">
        <v>19</v>
      </c>
      <c r="K18" s="67"/>
      <c r="L18" s="68" t="s">
        <v>20</v>
      </c>
      <c r="M18" s="68"/>
      <c r="N18" s="68"/>
      <c r="O18" s="68"/>
    </row>
    <row r="19" spans="1:15" ht="34.5" customHeight="1">
      <c r="A19" s="69"/>
      <c r="B19" s="34"/>
      <c r="C19" s="35" t="s">
        <v>21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36"/>
    </row>
    <row r="20" spans="1:15" ht="4.5" customHeight="1">
      <c r="A20" s="69"/>
      <c r="B20" s="26"/>
      <c r="C20" s="24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6"/>
    </row>
    <row r="21" spans="1:19" ht="30" customHeight="1">
      <c r="A21" s="32">
        <v>1</v>
      </c>
      <c r="B21" s="72"/>
      <c r="C21" s="72"/>
      <c r="D21" s="37"/>
      <c r="E21" s="38"/>
      <c r="F21" s="39"/>
      <c r="G21" s="39"/>
      <c r="H21" s="73"/>
      <c r="I21" s="73"/>
      <c r="J21" s="74">
        <f aca="true" t="shared" si="0" ref="J21:J27">SUM(E21:H21)</f>
        <v>0</v>
      </c>
      <c r="K21" s="74"/>
      <c r="L21" s="75">
        <f aca="true" t="shared" si="1" ref="L21:L27">IF(OR(AND(P21=4,S21&gt;1),AND(P21=3,S21&gt;2),AND(P21=2,S21&gt;3),AND(P21=1,S21&gt;4))=TRUE," ",Q21)</f>
        <v>0</v>
      </c>
      <c r="M21" s="75"/>
      <c r="N21" s="75"/>
      <c r="O21" s="75"/>
      <c r="P21" s="40">
        <f aca="true" t="shared" si="2" ref="P21:P27">RANK(J21,$J$21:$J$27)</f>
        <v>1</v>
      </c>
      <c r="Q21" s="41">
        <f aca="true" t="shared" si="3" ref="Q21:Q27">IF(P21&gt;4," ",J21)</f>
        <v>0</v>
      </c>
      <c r="R21" s="42">
        <f aca="true" t="shared" si="4" ref="R21:R27">IF(Q21&lt;&gt;" ",MATCH(Q21,$Q$21:$Q$27,0),"")</f>
        <v>1</v>
      </c>
      <c r="S21" s="42">
        <f>IF(P21&lt;&gt;" ",COUNTIF($P$21:P21,P21),"")</f>
        <v>1</v>
      </c>
    </row>
    <row r="22" spans="1:19" ht="30" customHeight="1">
      <c r="A22" s="32">
        <v>2</v>
      </c>
      <c r="B22" s="76"/>
      <c r="C22" s="76"/>
      <c r="D22" s="37"/>
      <c r="E22" s="38"/>
      <c r="F22" s="39"/>
      <c r="G22" s="39"/>
      <c r="H22" s="73"/>
      <c r="I22" s="73"/>
      <c r="J22" s="74">
        <f t="shared" si="0"/>
        <v>0</v>
      </c>
      <c r="K22" s="74"/>
      <c r="L22" s="75">
        <f t="shared" si="1"/>
        <v>0</v>
      </c>
      <c r="M22" s="75"/>
      <c r="N22" s="75"/>
      <c r="O22" s="75"/>
      <c r="P22" s="40">
        <f t="shared" si="2"/>
        <v>1</v>
      </c>
      <c r="Q22" s="41">
        <f t="shared" si="3"/>
        <v>0</v>
      </c>
      <c r="R22" s="42">
        <f t="shared" si="4"/>
        <v>1</v>
      </c>
      <c r="S22" s="42">
        <f>IF(P22&lt;&gt;" ",COUNTIF($P$21:P22,P22),"")</f>
        <v>2</v>
      </c>
    </row>
    <row r="23" spans="1:19" ht="30" customHeight="1">
      <c r="A23" s="32">
        <v>3</v>
      </c>
      <c r="B23" s="76"/>
      <c r="C23" s="76"/>
      <c r="D23" s="37"/>
      <c r="E23" s="38"/>
      <c r="F23" s="39"/>
      <c r="G23" s="39"/>
      <c r="H23" s="73"/>
      <c r="I23" s="73"/>
      <c r="J23" s="74">
        <f t="shared" si="0"/>
        <v>0</v>
      </c>
      <c r="K23" s="74"/>
      <c r="L23" s="75">
        <f t="shared" si="1"/>
        <v>0</v>
      </c>
      <c r="M23" s="75"/>
      <c r="N23" s="75"/>
      <c r="O23" s="75"/>
      <c r="P23" s="40">
        <f t="shared" si="2"/>
        <v>1</v>
      </c>
      <c r="Q23" s="41">
        <f t="shared" si="3"/>
        <v>0</v>
      </c>
      <c r="R23" s="42">
        <f t="shared" si="4"/>
        <v>1</v>
      </c>
      <c r="S23" s="42">
        <f>IF(P23&lt;&gt;" ",COUNTIF($P$21:P23,P23),"")</f>
        <v>3</v>
      </c>
    </row>
    <row r="24" spans="1:19" ht="30" customHeight="1">
      <c r="A24" s="32">
        <v>4</v>
      </c>
      <c r="B24" s="76"/>
      <c r="C24" s="76"/>
      <c r="D24" s="37"/>
      <c r="E24" s="38"/>
      <c r="F24" s="39"/>
      <c r="G24" s="39"/>
      <c r="H24" s="73"/>
      <c r="I24" s="73"/>
      <c r="J24" s="74">
        <f t="shared" si="0"/>
        <v>0</v>
      </c>
      <c r="K24" s="74"/>
      <c r="L24" s="75">
        <f t="shared" si="1"/>
        <v>0</v>
      </c>
      <c r="M24" s="75"/>
      <c r="N24" s="75"/>
      <c r="O24" s="75"/>
      <c r="P24" s="40">
        <f t="shared" si="2"/>
        <v>1</v>
      </c>
      <c r="Q24" s="41">
        <f t="shared" si="3"/>
        <v>0</v>
      </c>
      <c r="R24" s="42">
        <f t="shared" si="4"/>
        <v>1</v>
      </c>
      <c r="S24" s="42">
        <f>IF(P24&lt;&gt;" ",COUNTIF($P$21:P24,P24),"")</f>
        <v>4</v>
      </c>
    </row>
    <row r="25" spans="1:19" ht="30" customHeight="1">
      <c r="A25" s="32">
        <v>5</v>
      </c>
      <c r="B25" s="76"/>
      <c r="C25" s="76"/>
      <c r="D25" s="37"/>
      <c r="E25" s="38"/>
      <c r="F25" s="39"/>
      <c r="G25" s="39"/>
      <c r="H25" s="73"/>
      <c r="I25" s="73"/>
      <c r="J25" s="74">
        <f t="shared" si="0"/>
        <v>0</v>
      </c>
      <c r="K25" s="74"/>
      <c r="L25" s="75" t="str">
        <f t="shared" si="1"/>
        <v> </v>
      </c>
      <c r="M25" s="75"/>
      <c r="N25" s="75"/>
      <c r="O25" s="75"/>
      <c r="P25" s="40">
        <f t="shared" si="2"/>
        <v>1</v>
      </c>
      <c r="Q25" s="41">
        <f t="shared" si="3"/>
        <v>0</v>
      </c>
      <c r="R25" s="42">
        <f t="shared" si="4"/>
        <v>1</v>
      </c>
      <c r="S25" s="42">
        <f>IF(P25&lt;&gt;" ",COUNTIF($P$21:P25,P25),"")</f>
        <v>5</v>
      </c>
    </row>
    <row r="26" spans="1:19" ht="30" customHeight="1">
      <c r="A26" s="32">
        <v>6</v>
      </c>
      <c r="B26" s="76"/>
      <c r="C26" s="76"/>
      <c r="D26" s="37"/>
      <c r="E26" s="38"/>
      <c r="F26" s="39"/>
      <c r="G26" s="39"/>
      <c r="H26" s="73"/>
      <c r="I26" s="73"/>
      <c r="J26" s="74">
        <f t="shared" si="0"/>
        <v>0</v>
      </c>
      <c r="K26" s="74"/>
      <c r="L26" s="75" t="str">
        <f t="shared" si="1"/>
        <v> </v>
      </c>
      <c r="M26" s="75"/>
      <c r="N26" s="75"/>
      <c r="O26" s="75"/>
      <c r="P26" s="40">
        <f t="shared" si="2"/>
        <v>1</v>
      </c>
      <c r="Q26" s="41">
        <f t="shared" si="3"/>
        <v>0</v>
      </c>
      <c r="R26" s="42">
        <f t="shared" si="4"/>
        <v>1</v>
      </c>
      <c r="S26" s="42">
        <f>IF(P26&lt;&gt;" ",COUNTIF($P$21:P26,P26),"")</f>
        <v>6</v>
      </c>
    </row>
    <row r="27" spans="1:19" ht="30" customHeight="1">
      <c r="A27" s="32">
        <v>7</v>
      </c>
      <c r="B27" s="76"/>
      <c r="C27" s="76"/>
      <c r="D27" s="37"/>
      <c r="E27" s="38"/>
      <c r="F27" s="39"/>
      <c r="G27" s="39"/>
      <c r="H27" s="73"/>
      <c r="I27" s="73"/>
      <c r="J27" s="74">
        <f t="shared" si="0"/>
        <v>0</v>
      </c>
      <c r="K27" s="74"/>
      <c r="L27" s="75" t="str">
        <f t="shared" si="1"/>
        <v> </v>
      </c>
      <c r="M27" s="75"/>
      <c r="N27" s="75"/>
      <c r="O27" s="75"/>
      <c r="P27" s="40">
        <f t="shared" si="2"/>
        <v>1</v>
      </c>
      <c r="Q27" s="41">
        <f t="shared" si="3"/>
        <v>0</v>
      </c>
      <c r="R27" s="42">
        <f t="shared" si="4"/>
        <v>1</v>
      </c>
      <c r="S27" s="42">
        <f>IF(P27&lt;&gt;" ",COUNTIF($P$21:P27,P27),"")</f>
        <v>7</v>
      </c>
    </row>
    <row r="28" spans="1:15" ht="36" customHeight="1">
      <c r="A28" s="43"/>
      <c r="B28" s="34"/>
      <c r="C28" s="77" t="s">
        <v>22</v>
      </c>
      <c r="D28" s="77"/>
      <c r="E28" s="77"/>
      <c r="F28" s="77"/>
      <c r="G28" s="77"/>
      <c r="H28" s="77"/>
      <c r="I28" s="77"/>
      <c r="J28" s="77"/>
      <c r="K28" s="77"/>
      <c r="L28" s="78">
        <f>SUM(L21:L27)</f>
        <v>0</v>
      </c>
      <c r="M28" s="78"/>
      <c r="N28" s="78"/>
      <c r="O28" s="78"/>
    </row>
    <row r="29" spans="1:15" ht="6" customHeight="1">
      <c r="A29" s="44"/>
      <c r="B29" s="26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</row>
    <row r="30" spans="1:15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34.5" customHeight="1">
      <c r="A31" s="69"/>
      <c r="B31" s="34"/>
      <c r="C31" s="35" t="s">
        <v>23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36"/>
    </row>
    <row r="32" spans="1:15" ht="4.5" customHeight="1">
      <c r="A32" s="69"/>
      <c r="B32" s="26"/>
      <c r="C32" s="24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6"/>
    </row>
    <row r="33" spans="1:19" ht="30" customHeight="1">
      <c r="A33" s="32">
        <v>1</v>
      </c>
      <c r="B33" s="76"/>
      <c r="C33" s="76"/>
      <c r="D33" s="46"/>
      <c r="E33" s="38"/>
      <c r="F33" s="39"/>
      <c r="G33" s="39"/>
      <c r="H33" s="73"/>
      <c r="I33" s="73"/>
      <c r="J33" s="81">
        <f aca="true" t="shared" si="5" ref="J33:J39">SUM(E33:H33)</f>
        <v>0</v>
      </c>
      <c r="K33" s="81"/>
      <c r="L33" s="75">
        <f aca="true" t="shared" si="6" ref="L33:L39">IF(OR(AND(P33=4,S33&gt;1),AND(P33=3,S33&gt;2),AND(P33=2,S33&gt;3),AND(P33=1,S33&gt;4))=TRUE," ",Q33)</f>
        <v>0</v>
      </c>
      <c r="M33" s="75"/>
      <c r="N33" s="75"/>
      <c r="O33" s="75"/>
      <c r="P33" s="40">
        <f aca="true" t="shared" si="7" ref="P33:P39">RANK(J33,$J$33:$J$39)</f>
        <v>1</v>
      </c>
      <c r="Q33" s="41">
        <f aca="true" t="shared" si="8" ref="Q33:Q39">IF(P33&gt;4," ",J33)</f>
        <v>0</v>
      </c>
      <c r="R33" s="42">
        <f aca="true" t="shared" si="9" ref="R33:R39">IF(Q33&lt;&gt;" ",MATCH(Q33,$Q$33:$Q$39,0),"")</f>
        <v>1</v>
      </c>
      <c r="S33" s="42">
        <f>IF(P33&lt;&gt;" ",COUNTIF($P$33:P33,P33),"")</f>
        <v>1</v>
      </c>
    </row>
    <row r="34" spans="1:19" ht="30" customHeight="1">
      <c r="A34" s="32">
        <v>2</v>
      </c>
      <c r="B34" s="76"/>
      <c r="C34" s="76"/>
      <c r="D34" s="46"/>
      <c r="E34" s="38"/>
      <c r="F34" s="39"/>
      <c r="G34" s="39"/>
      <c r="H34" s="73"/>
      <c r="I34" s="73"/>
      <c r="J34" s="81">
        <f t="shared" si="5"/>
        <v>0</v>
      </c>
      <c r="K34" s="81"/>
      <c r="L34" s="75">
        <f t="shared" si="6"/>
        <v>0</v>
      </c>
      <c r="M34" s="75"/>
      <c r="N34" s="75"/>
      <c r="O34" s="75"/>
      <c r="P34" s="40">
        <f t="shared" si="7"/>
        <v>1</v>
      </c>
      <c r="Q34" s="41">
        <f t="shared" si="8"/>
        <v>0</v>
      </c>
      <c r="R34" s="42">
        <f t="shared" si="9"/>
        <v>1</v>
      </c>
      <c r="S34" s="42">
        <f>IF(P34&lt;&gt;" ",COUNTIF($P$33:P34,P34),"")</f>
        <v>2</v>
      </c>
    </row>
    <row r="35" spans="1:19" ht="30" customHeight="1">
      <c r="A35" s="32">
        <v>3</v>
      </c>
      <c r="B35" s="76"/>
      <c r="C35" s="76"/>
      <c r="D35" s="46"/>
      <c r="E35" s="38"/>
      <c r="F35" s="39"/>
      <c r="G35" s="39"/>
      <c r="H35" s="73"/>
      <c r="I35" s="73"/>
      <c r="J35" s="81">
        <f t="shared" si="5"/>
        <v>0</v>
      </c>
      <c r="K35" s="81"/>
      <c r="L35" s="75">
        <f t="shared" si="6"/>
        <v>0</v>
      </c>
      <c r="M35" s="75"/>
      <c r="N35" s="75"/>
      <c r="O35" s="75"/>
      <c r="P35" s="40">
        <f t="shared" si="7"/>
        <v>1</v>
      </c>
      <c r="Q35" s="41">
        <f t="shared" si="8"/>
        <v>0</v>
      </c>
      <c r="R35" s="42">
        <f t="shared" si="9"/>
        <v>1</v>
      </c>
      <c r="S35" s="42">
        <f>IF(P35&lt;&gt;" ",COUNTIF($P$33:P35,P35),"")</f>
        <v>3</v>
      </c>
    </row>
    <row r="36" spans="1:19" ht="30" customHeight="1">
      <c r="A36" s="32">
        <v>4</v>
      </c>
      <c r="B36" s="76"/>
      <c r="C36" s="76"/>
      <c r="D36" s="46"/>
      <c r="E36" s="38"/>
      <c r="F36" s="39"/>
      <c r="G36" s="39"/>
      <c r="H36" s="73"/>
      <c r="I36" s="73"/>
      <c r="J36" s="81">
        <f t="shared" si="5"/>
        <v>0</v>
      </c>
      <c r="K36" s="81"/>
      <c r="L36" s="75">
        <f t="shared" si="6"/>
        <v>0</v>
      </c>
      <c r="M36" s="75"/>
      <c r="N36" s="75"/>
      <c r="O36" s="75"/>
      <c r="P36" s="40">
        <f t="shared" si="7"/>
        <v>1</v>
      </c>
      <c r="Q36" s="41">
        <f t="shared" si="8"/>
        <v>0</v>
      </c>
      <c r="R36" s="42">
        <f t="shared" si="9"/>
        <v>1</v>
      </c>
      <c r="S36" s="42">
        <f>IF(P36&lt;&gt;" ",COUNTIF($P$33:P36,P36),"")</f>
        <v>4</v>
      </c>
    </row>
    <row r="37" spans="1:19" ht="30" customHeight="1">
      <c r="A37" s="32">
        <v>5</v>
      </c>
      <c r="B37" s="76"/>
      <c r="C37" s="76"/>
      <c r="D37" s="46"/>
      <c r="E37" s="38"/>
      <c r="F37" s="39"/>
      <c r="G37" s="39"/>
      <c r="H37" s="73"/>
      <c r="I37" s="73"/>
      <c r="J37" s="81">
        <f t="shared" si="5"/>
        <v>0</v>
      </c>
      <c r="K37" s="81"/>
      <c r="L37" s="75" t="str">
        <f t="shared" si="6"/>
        <v> </v>
      </c>
      <c r="M37" s="75"/>
      <c r="N37" s="75"/>
      <c r="O37" s="75"/>
      <c r="P37" s="40">
        <f t="shared" si="7"/>
        <v>1</v>
      </c>
      <c r="Q37" s="41">
        <f t="shared" si="8"/>
        <v>0</v>
      </c>
      <c r="R37" s="42">
        <f t="shared" si="9"/>
        <v>1</v>
      </c>
      <c r="S37" s="42">
        <f>IF(P37&lt;&gt;" ",COUNTIF($P$33:P37,P37),"")</f>
        <v>5</v>
      </c>
    </row>
    <row r="38" spans="1:19" ht="30" customHeight="1">
      <c r="A38" s="32">
        <v>6</v>
      </c>
      <c r="B38" s="76"/>
      <c r="C38" s="76"/>
      <c r="D38" s="46"/>
      <c r="E38" s="38"/>
      <c r="F38" s="39"/>
      <c r="G38" s="39"/>
      <c r="H38" s="73"/>
      <c r="I38" s="73"/>
      <c r="J38" s="81">
        <f t="shared" si="5"/>
        <v>0</v>
      </c>
      <c r="K38" s="81"/>
      <c r="L38" s="75" t="str">
        <f t="shared" si="6"/>
        <v> </v>
      </c>
      <c r="M38" s="75"/>
      <c r="N38" s="75"/>
      <c r="O38" s="75"/>
      <c r="P38" s="40">
        <f t="shared" si="7"/>
        <v>1</v>
      </c>
      <c r="Q38" s="41">
        <f t="shared" si="8"/>
        <v>0</v>
      </c>
      <c r="R38" s="42">
        <f t="shared" si="9"/>
        <v>1</v>
      </c>
      <c r="S38" s="42">
        <f>IF(P38&lt;&gt;" ",COUNTIF($P$33:P38,P38),"")</f>
        <v>6</v>
      </c>
    </row>
    <row r="39" spans="1:19" ht="30" customHeight="1">
      <c r="A39" s="32">
        <v>7</v>
      </c>
      <c r="B39" s="76"/>
      <c r="C39" s="76"/>
      <c r="D39" s="46"/>
      <c r="E39" s="38"/>
      <c r="F39" s="39"/>
      <c r="G39" s="39"/>
      <c r="H39" s="73"/>
      <c r="I39" s="73"/>
      <c r="J39" s="81">
        <f t="shared" si="5"/>
        <v>0</v>
      </c>
      <c r="K39" s="81"/>
      <c r="L39" s="75" t="str">
        <f t="shared" si="6"/>
        <v> </v>
      </c>
      <c r="M39" s="75"/>
      <c r="N39" s="75"/>
      <c r="O39" s="75"/>
      <c r="P39" s="40">
        <f t="shared" si="7"/>
        <v>1</v>
      </c>
      <c r="Q39" s="41">
        <f t="shared" si="8"/>
        <v>0</v>
      </c>
      <c r="R39" s="42">
        <f t="shared" si="9"/>
        <v>1</v>
      </c>
      <c r="S39" s="42">
        <f>IF(P39&lt;&gt;" ",COUNTIF($P$33:P39,P39),"")</f>
        <v>7</v>
      </c>
    </row>
    <row r="40" spans="1:15" ht="36" customHeight="1">
      <c r="A40" s="43"/>
      <c r="B40" s="34"/>
      <c r="C40" s="77"/>
      <c r="D40" s="77"/>
      <c r="E40" s="77"/>
      <c r="F40" s="77"/>
      <c r="G40" s="77"/>
      <c r="H40" s="77"/>
      <c r="I40" s="77"/>
      <c r="J40" s="77"/>
      <c r="K40" s="77"/>
      <c r="L40" s="82">
        <f>SUM(L33:O39)</f>
        <v>0</v>
      </c>
      <c r="M40" s="82"/>
      <c r="N40" s="82"/>
      <c r="O40" s="47"/>
    </row>
    <row r="41" spans="1:15" ht="6" customHeight="1">
      <c r="A41" s="44"/>
      <c r="B41" s="26"/>
      <c r="C41" s="79"/>
      <c r="D41" s="79"/>
      <c r="E41" s="79"/>
      <c r="F41" s="79"/>
      <c r="G41" s="79"/>
      <c r="H41" s="79"/>
      <c r="I41" s="79"/>
      <c r="J41" s="79"/>
      <c r="K41" s="79"/>
      <c r="L41" s="48"/>
      <c r="M41" s="45"/>
      <c r="N41" s="45"/>
      <c r="O41" s="49"/>
    </row>
    <row r="42" spans="1:15" ht="66.75" customHeight="1">
      <c r="A42" s="83" t="s">
        <v>24</v>
      </c>
      <c r="B42" s="50"/>
      <c r="C42" s="84" t="s">
        <v>25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32.25" customHeight="1">
      <c r="A43" s="83"/>
      <c r="B43" s="16"/>
      <c r="C43" s="85"/>
      <c r="D43" s="85"/>
      <c r="E43" s="51"/>
      <c r="F43" s="1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.75">
      <c r="A44" s="83"/>
      <c r="B44" s="16"/>
      <c r="C44" s="87" t="s">
        <v>26</v>
      </c>
      <c r="D44" s="87"/>
      <c r="E44" s="52"/>
      <c r="F44" s="16"/>
      <c r="G44" s="88" t="s">
        <v>27</v>
      </c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"/>
    </row>
  </sheetData>
  <sheetProtection sheet="1" objects="1" scenarios="1"/>
  <mergeCells count="96">
    <mergeCell ref="C41:K41"/>
    <mergeCell ref="A42:A44"/>
    <mergeCell ref="C42:O42"/>
    <mergeCell ref="C43:D43"/>
    <mergeCell ref="G43:O43"/>
    <mergeCell ref="C44:D44"/>
    <mergeCell ref="G44:O44"/>
    <mergeCell ref="B39:C39"/>
    <mergeCell ref="H39:I39"/>
    <mergeCell ref="J39:K39"/>
    <mergeCell ref="L39:O39"/>
    <mergeCell ref="C40:K40"/>
    <mergeCell ref="L40:N40"/>
    <mergeCell ref="B37:C37"/>
    <mergeCell ref="H37:I37"/>
    <mergeCell ref="J37:K37"/>
    <mergeCell ref="L37:O37"/>
    <mergeCell ref="B38:C38"/>
    <mergeCell ref="H38:I38"/>
    <mergeCell ref="J38:K38"/>
    <mergeCell ref="L38:O38"/>
    <mergeCell ref="B35:C35"/>
    <mergeCell ref="H35:I35"/>
    <mergeCell ref="J35:K35"/>
    <mergeCell ref="L35:O35"/>
    <mergeCell ref="B36:C36"/>
    <mergeCell ref="H36:I36"/>
    <mergeCell ref="J36:K36"/>
    <mergeCell ref="L36:O36"/>
    <mergeCell ref="B33:C33"/>
    <mergeCell ref="H33:I33"/>
    <mergeCell ref="J33:K33"/>
    <mergeCell ref="L33:O33"/>
    <mergeCell ref="B34:C34"/>
    <mergeCell ref="H34:I34"/>
    <mergeCell ref="J34:K34"/>
    <mergeCell ref="L34:O34"/>
    <mergeCell ref="C29:K29"/>
    <mergeCell ref="L29:O29"/>
    <mergeCell ref="A30:O30"/>
    <mergeCell ref="A31:A32"/>
    <mergeCell ref="D31:N31"/>
    <mergeCell ref="D32:N32"/>
    <mergeCell ref="B27:C27"/>
    <mergeCell ref="H27:I27"/>
    <mergeCell ref="J27:K27"/>
    <mergeCell ref="L27:O27"/>
    <mergeCell ref="C28:K28"/>
    <mergeCell ref="L28:O28"/>
    <mergeCell ref="B25:C25"/>
    <mergeCell ref="H25:I25"/>
    <mergeCell ref="J25:K25"/>
    <mergeCell ref="L25:O25"/>
    <mergeCell ref="B26:C26"/>
    <mergeCell ref="H26:I26"/>
    <mergeCell ref="J26:K26"/>
    <mergeCell ref="L26:O26"/>
    <mergeCell ref="B23:C23"/>
    <mergeCell ref="H23:I23"/>
    <mergeCell ref="J23:K23"/>
    <mergeCell ref="L23:O23"/>
    <mergeCell ref="B24:C24"/>
    <mergeCell ref="H24:I24"/>
    <mergeCell ref="J24:K24"/>
    <mergeCell ref="L24:O24"/>
    <mergeCell ref="B21:C21"/>
    <mergeCell ref="H21:I21"/>
    <mergeCell ref="J21:K21"/>
    <mergeCell ref="L21:O21"/>
    <mergeCell ref="B22:C22"/>
    <mergeCell ref="H22:I22"/>
    <mergeCell ref="J22:K22"/>
    <mergeCell ref="L22:O22"/>
    <mergeCell ref="H18:I18"/>
    <mergeCell ref="J18:K18"/>
    <mergeCell ref="L18:O18"/>
    <mergeCell ref="A19:A20"/>
    <mergeCell ref="D19:N19"/>
    <mergeCell ref="D20:N20"/>
    <mergeCell ref="A9:A17"/>
    <mergeCell ref="C10:C11"/>
    <mergeCell ref="D10:H11"/>
    <mergeCell ref="K10:L10"/>
    <mergeCell ref="C13:C14"/>
    <mergeCell ref="D13:H14"/>
    <mergeCell ref="E17:I17"/>
    <mergeCell ref="A1:A6"/>
    <mergeCell ref="C1:H1"/>
    <mergeCell ref="K1:N1"/>
    <mergeCell ref="K2:N2"/>
    <mergeCell ref="K3:N3"/>
    <mergeCell ref="K4:N4"/>
    <mergeCell ref="K5:N5"/>
    <mergeCell ref="C6:I7"/>
    <mergeCell ref="K6:K7"/>
    <mergeCell ref="L6:L7"/>
  </mergeCells>
  <conditionalFormatting sqref="J21:O27 J33:O39 L28:N28 L40:N40">
    <cfRule type="cellIs" priority="1" dxfId="0" operator="equal" stopIfTrue="1">
      <formula>0</formula>
    </cfRule>
  </conditionalFormatting>
  <printOptions horizontalCentered="1" verticalCentered="1"/>
  <pageMargins left="0.3937007874015748" right="0.4330708661417323" top="0.4330708661417323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showGridLines="0" zoomScalePageLayoutView="0" workbookViewId="0" topLeftCell="A1">
      <selection activeCell="T19" sqref="T19"/>
    </sheetView>
  </sheetViews>
  <sheetFormatPr defaultColWidth="11.421875" defaultRowHeight="12.75"/>
  <cols>
    <col min="1" max="1" width="5.57421875" style="0" customWidth="1"/>
    <col min="2" max="2" width="2.28125" style="0" customWidth="1"/>
    <col min="3" max="3" width="9.8515625" style="0" customWidth="1"/>
    <col min="4" max="4" width="37.00390625" style="0" customWidth="1"/>
    <col min="5" max="7" width="9.00390625" style="0" customWidth="1"/>
    <col min="8" max="8" width="7.00390625" style="0" customWidth="1"/>
    <col min="9" max="9" width="2.57421875" style="0" customWidth="1"/>
    <col min="10" max="10" width="0.9921875" style="0" customWidth="1"/>
    <col min="11" max="11" width="10.7109375" style="0" customWidth="1"/>
    <col min="12" max="12" width="8.28125" style="0" customWidth="1"/>
    <col min="13" max="13" width="0.85546875" style="0" customWidth="1"/>
    <col min="14" max="14" width="2.7109375" style="0" customWidth="1"/>
    <col min="15" max="15" width="0.85546875" style="0" customWidth="1"/>
    <col min="16" max="19" width="1.28515625" style="1" customWidth="1"/>
  </cols>
  <sheetData>
    <row r="1" spans="1:15" ht="19.5" customHeight="1">
      <c r="A1" s="53" t="s">
        <v>0</v>
      </c>
      <c r="B1" s="2"/>
      <c r="C1" s="54" t="s">
        <v>1</v>
      </c>
      <c r="D1" s="54"/>
      <c r="E1" s="54"/>
      <c r="F1" s="54"/>
      <c r="G1" s="54"/>
      <c r="H1" s="54"/>
      <c r="I1" s="4"/>
      <c r="J1" s="5"/>
      <c r="K1" s="89"/>
      <c r="L1" s="89"/>
      <c r="M1" s="89"/>
      <c r="N1" s="89"/>
      <c r="O1" s="6"/>
    </row>
    <row r="2" spans="1:15" ht="10.5" customHeight="1">
      <c r="A2" s="53"/>
      <c r="B2" s="2"/>
      <c r="C2" s="3"/>
      <c r="D2" s="3"/>
      <c r="E2" s="3"/>
      <c r="F2" s="3"/>
      <c r="G2" s="3"/>
      <c r="H2" s="3"/>
      <c r="I2" s="4"/>
      <c r="J2" s="7"/>
      <c r="K2" s="55"/>
      <c r="L2" s="55"/>
      <c r="M2" s="55"/>
      <c r="N2" s="55"/>
      <c r="O2" s="8"/>
    </row>
    <row r="3" spans="1:15" ht="20.25" customHeight="1">
      <c r="A3" s="53"/>
      <c r="B3" s="9"/>
      <c r="C3" s="10" t="s">
        <v>2</v>
      </c>
      <c r="D3" s="11"/>
      <c r="E3" s="11"/>
      <c r="F3" s="11"/>
      <c r="G3" s="11"/>
      <c r="H3" s="11"/>
      <c r="I3" s="4"/>
      <c r="J3" s="12"/>
      <c r="K3" s="56"/>
      <c r="L3" s="56"/>
      <c r="M3" s="56"/>
      <c r="N3" s="56"/>
      <c r="O3" s="8"/>
    </row>
    <row r="4" spans="1:15" ht="10.5" customHeight="1">
      <c r="A4" s="53"/>
      <c r="B4" s="9"/>
      <c r="C4" s="13"/>
      <c r="D4" s="11"/>
      <c r="E4" s="11"/>
      <c r="F4" s="11"/>
      <c r="G4" s="11"/>
      <c r="H4" s="11"/>
      <c r="I4" s="4"/>
      <c r="J4" s="14"/>
      <c r="K4" s="57" t="s">
        <v>3</v>
      </c>
      <c r="L4" s="57"/>
      <c r="M4" s="57"/>
      <c r="N4" s="57"/>
      <c r="O4" s="6"/>
    </row>
    <row r="5" spans="1:15" ht="12.75">
      <c r="A5" s="53"/>
      <c r="B5" s="9"/>
      <c r="C5" s="11"/>
      <c r="D5" s="11"/>
      <c r="E5" s="11"/>
      <c r="F5" s="11"/>
      <c r="G5" s="11"/>
      <c r="H5" s="11"/>
      <c r="I5" s="4"/>
      <c r="J5" s="15"/>
      <c r="K5" s="58"/>
      <c r="L5" s="58"/>
      <c r="M5" s="58"/>
      <c r="N5" s="58"/>
      <c r="O5" s="8"/>
    </row>
    <row r="6" spans="1:15" ht="12" customHeight="1">
      <c r="A6" s="53"/>
      <c r="B6" s="9"/>
      <c r="C6" s="59" t="s">
        <v>4</v>
      </c>
      <c r="D6" s="59"/>
      <c r="E6" s="59"/>
      <c r="F6" s="59"/>
      <c r="G6" s="59"/>
      <c r="H6" s="59"/>
      <c r="I6" s="59"/>
      <c r="J6" s="18"/>
      <c r="K6" s="60" t="s">
        <v>5</v>
      </c>
      <c r="L6" s="61" t="s">
        <v>6</v>
      </c>
      <c r="M6" s="16"/>
      <c r="N6" s="19" t="s">
        <v>7</v>
      </c>
      <c r="O6" s="8"/>
    </row>
    <row r="7" spans="1:15" ht="13.5" customHeight="1">
      <c r="A7" s="20"/>
      <c r="B7" s="9"/>
      <c r="C7" s="59"/>
      <c r="D7" s="59"/>
      <c r="E7" s="59"/>
      <c r="F7" s="59"/>
      <c r="G7" s="59"/>
      <c r="H7" s="59"/>
      <c r="I7" s="59"/>
      <c r="J7" s="18"/>
      <c r="K7" s="60"/>
      <c r="L7" s="61"/>
      <c r="M7" s="16"/>
      <c r="N7" s="16"/>
      <c r="O7" s="8"/>
    </row>
    <row r="8" spans="1:15" ht="4.5" customHeight="1">
      <c r="A8" s="20"/>
      <c r="B8" s="9"/>
      <c r="C8" s="21"/>
      <c r="D8" s="21"/>
      <c r="E8" s="21"/>
      <c r="F8" s="21"/>
      <c r="G8" s="21"/>
      <c r="H8" s="21"/>
      <c r="I8" s="17"/>
      <c r="J8" s="22"/>
      <c r="K8" s="23"/>
      <c r="L8" s="24"/>
      <c r="M8" s="24"/>
      <c r="N8" s="24"/>
      <c r="O8" s="6"/>
    </row>
    <row r="9" spans="1:15" ht="12" customHeight="1">
      <c r="A9" s="62"/>
      <c r="B9" s="15"/>
      <c r="C9" s="11"/>
      <c r="D9" s="11"/>
      <c r="E9" s="11"/>
      <c r="F9" s="11"/>
      <c r="G9" s="11"/>
      <c r="H9" s="11"/>
      <c r="I9" s="4"/>
      <c r="J9" s="15"/>
      <c r="K9" s="16"/>
      <c r="L9" s="16"/>
      <c r="M9" s="16"/>
      <c r="N9" s="16"/>
      <c r="O9" s="8"/>
    </row>
    <row r="10" spans="1:15" ht="12" customHeight="1">
      <c r="A10" s="62"/>
      <c r="B10" s="15"/>
      <c r="C10" s="63" t="s">
        <v>8</v>
      </c>
      <c r="D10" s="64" t="s">
        <v>9</v>
      </c>
      <c r="E10" s="64"/>
      <c r="F10" s="64"/>
      <c r="G10" s="64"/>
      <c r="H10" s="64"/>
      <c r="I10" s="4"/>
      <c r="J10" s="15"/>
      <c r="K10" s="65" t="s">
        <v>10</v>
      </c>
      <c r="L10" s="65"/>
      <c r="M10" s="16"/>
      <c r="N10" s="19" t="s">
        <v>28</v>
      </c>
      <c r="O10" s="8"/>
    </row>
    <row r="11" spans="1:15" ht="12" customHeight="1">
      <c r="A11" s="62"/>
      <c r="B11" s="15"/>
      <c r="C11" s="63"/>
      <c r="D11" s="64"/>
      <c r="E11" s="64"/>
      <c r="F11" s="64"/>
      <c r="G11" s="64"/>
      <c r="H11" s="64"/>
      <c r="I11" s="4"/>
      <c r="J11" s="26"/>
      <c r="K11" s="24"/>
      <c r="L11" s="24"/>
      <c r="M11" s="24"/>
      <c r="N11" s="24"/>
      <c r="O11" s="6"/>
    </row>
    <row r="12" spans="1:15" ht="12" customHeight="1">
      <c r="A12" s="62"/>
      <c r="B12" s="15"/>
      <c r="C12" s="11"/>
      <c r="D12" s="11"/>
      <c r="E12" s="11"/>
      <c r="F12" s="11"/>
      <c r="G12" s="11"/>
      <c r="H12" s="11"/>
      <c r="I12" s="4"/>
      <c r="J12" s="15"/>
      <c r="K12" s="16"/>
      <c r="L12" s="16"/>
      <c r="M12" s="16"/>
      <c r="N12" s="16"/>
      <c r="O12" s="8"/>
    </row>
    <row r="13" spans="1:15" ht="12" customHeight="1">
      <c r="A13" s="62"/>
      <c r="B13" s="15"/>
      <c r="C13" s="63" t="s">
        <v>11</v>
      </c>
      <c r="D13" s="64" t="s">
        <v>12</v>
      </c>
      <c r="E13" s="64"/>
      <c r="F13" s="64"/>
      <c r="G13" s="64"/>
      <c r="H13" s="64"/>
      <c r="I13" s="4"/>
      <c r="J13" s="15"/>
      <c r="K13" s="16" t="s">
        <v>13</v>
      </c>
      <c r="L13" s="16"/>
      <c r="M13" s="16"/>
      <c r="N13" s="19"/>
      <c r="O13" s="8"/>
    </row>
    <row r="14" spans="1:15" ht="12" customHeight="1">
      <c r="A14" s="62"/>
      <c r="B14" s="15"/>
      <c r="C14" s="63"/>
      <c r="D14" s="64"/>
      <c r="E14" s="64"/>
      <c r="F14" s="64"/>
      <c r="G14" s="64"/>
      <c r="H14" s="64"/>
      <c r="I14" s="4"/>
      <c r="J14" s="26"/>
      <c r="K14" s="24"/>
      <c r="L14" s="24"/>
      <c r="M14" s="24"/>
      <c r="N14" s="24"/>
      <c r="O14" s="6"/>
    </row>
    <row r="15" spans="1:15" ht="12" customHeight="1">
      <c r="A15" s="62"/>
      <c r="B15" s="15"/>
      <c r="C15" s="11"/>
      <c r="D15" s="11"/>
      <c r="E15" s="11"/>
      <c r="F15" s="11"/>
      <c r="G15" s="11"/>
      <c r="H15" s="11"/>
      <c r="I15" s="4"/>
      <c r="J15" s="15"/>
      <c r="K15" s="16"/>
      <c r="L15" s="16"/>
      <c r="M15" s="16"/>
      <c r="N15" s="16"/>
      <c r="O15" s="8"/>
    </row>
    <row r="16" spans="1:15" ht="12" customHeight="1">
      <c r="A16" s="62"/>
      <c r="B16" s="15"/>
      <c r="C16" s="11"/>
      <c r="D16" s="11"/>
      <c r="E16" s="11"/>
      <c r="F16" s="11"/>
      <c r="G16" s="11"/>
      <c r="H16" s="11"/>
      <c r="I16" s="4"/>
      <c r="J16" s="15"/>
      <c r="K16" s="16" t="s">
        <v>14</v>
      </c>
      <c r="L16" s="16"/>
      <c r="M16" s="16"/>
      <c r="N16" s="19"/>
      <c r="O16" s="8"/>
    </row>
    <row r="17" spans="1:15" ht="12" customHeight="1">
      <c r="A17" s="62"/>
      <c r="B17" s="16"/>
      <c r="C17" s="27"/>
      <c r="D17" s="27"/>
      <c r="E17" s="66" t="s">
        <v>15</v>
      </c>
      <c r="F17" s="66"/>
      <c r="G17" s="66"/>
      <c r="H17" s="66"/>
      <c r="I17" s="66"/>
      <c r="J17" s="15"/>
      <c r="K17" s="16"/>
      <c r="L17" s="16"/>
      <c r="M17" s="16"/>
      <c r="N17" s="16"/>
      <c r="O17" s="8"/>
    </row>
    <row r="18" spans="1:15" ht="31.5" customHeight="1">
      <c r="A18" s="28" t="s">
        <v>16</v>
      </c>
      <c r="B18" s="29"/>
      <c r="C18" s="30" t="s">
        <v>17</v>
      </c>
      <c r="D18" s="31" t="s">
        <v>18</v>
      </c>
      <c r="E18" s="32">
        <v>1</v>
      </c>
      <c r="F18" s="33">
        <v>2</v>
      </c>
      <c r="G18" s="33">
        <v>3</v>
      </c>
      <c r="H18" s="67">
        <v>4</v>
      </c>
      <c r="I18" s="67"/>
      <c r="J18" s="67" t="s">
        <v>19</v>
      </c>
      <c r="K18" s="67"/>
      <c r="L18" s="68" t="s">
        <v>20</v>
      </c>
      <c r="M18" s="68"/>
      <c r="N18" s="68"/>
      <c r="O18" s="68"/>
    </row>
    <row r="19" spans="1:15" ht="34.5" customHeight="1">
      <c r="A19" s="69"/>
      <c r="B19" s="34"/>
      <c r="C19" s="35" t="s">
        <v>21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36"/>
    </row>
    <row r="20" spans="1:15" ht="4.5" customHeight="1">
      <c r="A20" s="69"/>
      <c r="B20" s="26"/>
      <c r="C20" s="24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6"/>
    </row>
    <row r="21" spans="1:19" ht="30" customHeight="1">
      <c r="A21" s="32">
        <v>1</v>
      </c>
      <c r="B21" s="72"/>
      <c r="C21" s="72"/>
      <c r="D21" s="37"/>
      <c r="E21" s="38"/>
      <c r="F21" s="39"/>
      <c r="G21" s="39"/>
      <c r="H21" s="73"/>
      <c r="I21" s="73"/>
      <c r="J21" s="74">
        <f aca="true" t="shared" si="0" ref="J21:J27">SUM(E21:H21)</f>
        <v>0</v>
      </c>
      <c r="K21" s="74"/>
      <c r="L21" s="75">
        <f aca="true" t="shared" si="1" ref="L21:L27">IF(OR(AND(P21=4,S21&gt;1),AND(P21=3,S21&gt;2),AND(P21=2,S21&gt;3),AND(P21=1,S21&gt;4))=TRUE," ",Q21)</f>
        <v>0</v>
      </c>
      <c r="M21" s="75"/>
      <c r="N21" s="75"/>
      <c r="O21" s="75"/>
      <c r="P21" s="40">
        <f aca="true" t="shared" si="2" ref="P21:P27">RANK(J21,$J$21:$J$27)</f>
        <v>1</v>
      </c>
      <c r="Q21" s="41">
        <f aca="true" t="shared" si="3" ref="Q21:Q27">IF(P21&gt;4," ",J21)</f>
        <v>0</v>
      </c>
      <c r="R21" s="42">
        <f aca="true" t="shared" si="4" ref="R21:R27">IF(Q21&lt;&gt;" ",MATCH(Q21,$Q$21:$Q$27,0),"")</f>
        <v>1</v>
      </c>
      <c r="S21" s="42">
        <f>IF(P21&lt;&gt;" ",COUNTIF($P$21:P21,P21),"")</f>
        <v>1</v>
      </c>
    </row>
    <row r="22" spans="1:19" ht="30" customHeight="1">
      <c r="A22" s="32">
        <v>2</v>
      </c>
      <c r="B22" s="76"/>
      <c r="C22" s="76"/>
      <c r="D22" s="37"/>
      <c r="E22" s="38"/>
      <c r="F22" s="39"/>
      <c r="G22" s="39"/>
      <c r="H22" s="73"/>
      <c r="I22" s="73"/>
      <c r="J22" s="74">
        <f t="shared" si="0"/>
        <v>0</v>
      </c>
      <c r="K22" s="74"/>
      <c r="L22" s="75">
        <f t="shared" si="1"/>
        <v>0</v>
      </c>
      <c r="M22" s="75"/>
      <c r="N22" s="75"/>
      <c r="O22" s="75"/>
      <c r="P22" s="40">
        <f t="shared" si="2"/>
        <v>1</v>
      </c>
      <c r="Q22" s="41">
        <f t="shared" si="3"/>
        <v>0</v>
      </c>
      <c r="R22" s="42">
        <f t="shared" si="4"/>
        <v>1</v>
      </c>
      <c r="S22" s="42">
        <f>IF(P22&lt;&gt;" ",COUNTIF($P$21:P22,P22),"")</f>
        <v>2</v>
      </c>
    </row>
    <row r="23" spans="1:19" ht="30" customHeight="1">
      <c r="A23" s="32">
        <v>3</v>
      </c>
      <c r="B23" s="76"/>
      <c r="C23" s="76"/>
      <c r="D23" s="37"/>
      <c r="E23" s="38"/>
      <c r="F23" s="39"/>
      <c r="G23" s="39"/>
      <c r="H23" s="73"/>
      <c r="I23" s="73"/>
      <c r="J23" s="74">
        <f t="shared" si="0"/>
        <v>0</v>
      </c>
      <c r="K23" s="74"/>
      <c r="L23" s="75">
        <f t="shared" si="1"/>
        <v>0</v>
      </c>
      <c r="M23" s="75"/>
      <c r="N23" s="75"/>
      <c r="O23" s="75"/>
      <c r="P23" s="40">
        <f t="shared" si="2"/>
        <v>1</v>
      </c>
      <c r="Q23" s="41">
        <f t="shared" si="3"/>
        <v>0</v>
      </c>
      <c r="R23" s="42">
        <f t="shared" si="4"/>
        <v>1</v>
      </c>
      <c r="S23" s="42">
        <f>IF(P23&lt;&gt;" ",COUNTIF($P$21:P23,P23),"")</f>
        <v>3</v>
      </c>
    </row>
    <row r="24" spans="1:19" ht="30" customHeight="1">
      <c r="A24" s="32">
        <v>4</v>
      </c>
      <c r="B24" s="76"/>
      <c r="C24" s="76"/>
      <c r="D24" s="37"/>
      <c r="E24" s="38"/>
      <c r="F24" s="39"/>
      <c r="G24" s="39"/>
      <c r="H24" s="73"/>
      <c r="I24" s="73"/>
      <c r="J24" s="74">
        <f t="shared" si="0"/>
        <v>0</v>
      </c>
      <c r="K24" s="74"/>
      <c r="L24" s="75">
        <f t="shared" si="1"/>
        <v>0</v>
      </c>
      <c r="M24" s="75"/>
      <c r="N24" s="75"/>
      <c r="O24" s="75"/>
      <c r="P24" s="40">
        <f t="shared" si="2"/>
        <v>1</v>
      </c>
      <c r="Q24" s="41">
        <f t="shared" si="3"/>
        <v>0</v>
      </c>
      <c r="R24" s="42">
        <f t="shared" si="4"/>
        <v>1</v>
      </c>
      <c r="S24" s="42">
        <f>IF(P24&lt;&gt;" ",COUNTIF($P$21:P24,P24),"")</f>
        <v>4</v>
      </c>
    </row>
    <row r="25" spans="1:19" ht="30" customHeight="1">
      <c r="A25" s="32">
        <v>5</v>
      </c>
      <c r="B25" s="76"/>
      <c r="C25" s="76"/>
      <c r="D25" s="37"/>
      <c r="E25" s="38"/>
      <c r="F25" s="39"/>
      <c r="G25" s="39"/>
      <c r="H25" s="73"/>
      <c r="I25" s="73"/>
      <c r="J25" s="74">
        <f t="shared" si="0"/>
        <v>0</v>
      </c>
      <c r="K25" s="74"/>
      <c r="L25" s="75" t="str">
        <f t="shared" si="1"/>
        <v> </v>
      </c>
      <c r="M25" s="75"/>
      <c r="N25" s="75"/>
      <c r="O25" s="75"/>
      <c r="P25" s="40">
        <f t="shared" si="2"/>
        <v>1</v>
      </c>
      <c r="Q25" s="41">
        <f t="shared" si="3"/>
        <v>0</v>
      </c>
      <c r="R25" s="42">
        <f t="shared" si="4"/>
        <v>1</v>
      </c>
      <c r="S25" s="42">
        <f>IF(P25&lt;&gt;" ",COUNTIF($P$21:P25,P25),"")</f>
        <v>5</v>
      </c>
    </row>
    <row r="26" spans="1:19" ht="30" customHeight="1">
      <c r="A26" s="32">
        <v>6</v>
      </c>
      <c r="B26" s="76"/>
      <c r="C26" s="76"/>
      <c r="D26" s="37"/>
      <c r="E26" s="38"/>
      <c r="F26" s="39"/>
      <c r="G26" s="39"/>
      <c r="H26" s="73"/>
      <c r="I26" s="73"/>
      <c r="J26" s="74">
        <f t="shared" si="0"/>
        <v>0</v>
      </c>
      <c r="K26" s="74"/>
      <c r="L26" s="75" t="str">
        <f t="shared" si="1"/>
        <v> </v>
      </c>
      <c r="M26" s="75"/>
      <c r="N26" s="75"/>
      <c r="O26" s="75"/>
      <c r="P26" s="40">
        <f t="shared" si="2"/>
        <v>1</v>
      </c>
      <c r="Q26" s="41">
        <f t="shared" si="3"/>
        <v>0</v>
      </c>
      <c r="R26" s="42">
        <f t="shared" si="4"/>
        <v>1</v>
      </c>
      <c r="S26" s="42">
        <f>IF(P26&lt;&gt;" ",COUNTIF($P$21:P26,P26),"")</f>
        <v>6</v>
      </c>
    </row>
    <row r="27" spans="1:19" ht="30" customHeight="1">
      <c r="A27" s="32">
        <v>7</v>
      </c>
      <c r="B27" s="76"/>
      <c r="C27" s="76"/>
      <c r="D27" s="37"/>
      <c r="E27" s="38"/>
      <c r="F27" s="39"/>
      <c r="G27" s="39"/>
      <c r="H27" s="73"/>
      <c r="I27" s="73"/>
      <c r="J27" s="74">
        <f t="shared" si="0"/>
        <v>0</v>
      </c>
      <c r="K27" s="74"/>
      <c r="L27" s="75" t="str">
        <f t="shared" si="1"/>
        <v> </v>
      </c>
      <c r="M27" s="75"/>
      <c r="N27" s="75"/>
      <c r="O27" s="75"/>
      <c r="P27" s="40">
        <f t="shared" si="2"/>
        <v>1</v>
      </c>
      <c r="Q27" s="41">
        <f t="shared" si="3"/>
        <v>0</v>
      </c>
      <c r="R27" s="42">
        <f t="shared" si="4"/>
        <v>1</v>
      </c>
      <c r="S27" s="42">
        <f>IF(P27&lt;&gt;" ",COUNTIF($P$21:P27,P27),"")</f>
        <v>7</v>
      </c>
    </row>
    <row r="28" spans="1:15" ht="36" customHeight="1" thickBot="1">
      <c r="A28" s="43"/>
      <c r="B28" s="34"/>
      <c r="C28" s="77" t="s">
        <v>22</v>
      </c>
      <c r="D28" s="77"/>
      <c r="E28" s="77"/>
      <c r="F28" s="77"/>
      <c r="G28" s="77"/>
      <c r="H28" s="77"/>
      <c r="I28" s="77"/>
      <c r="J28" s="77"/>
      <c r="K28" s="77"/>
      <c r="L28" s="78">
        <f>SUM(L21:L27)</f>
        <v>0</v>
      </c>
      <c r="M28" s="78"/>
      <c r="N28" s="78"/>
      <c r="O28" s="78"/>
    </row>
    <row r="29" spans="1:15" ht="6" customHeight="1">
      <c r="A29" s="44"/>
      <c r="B29" s="26"/>
      <c r="C29" s="79"/>
      <c r="D29" s="79"/>
      <c r="E29" s="79"/>
      <c r="F29" s="79"/>
      <c r="G29" s="79"/>
      <c r="H29" s="79"/>
      <c r="I29" s="79"/>
      <c r="J29" s="79"/>
      <c r="K29" s="79"/>
      <c r="L29" s="80"/>
      <c r="M29" s="80"/>
      <c r="N29" s="80"/>
      <c r="O29" s="80"/>
    </row>
    <row r="30" spans="1:15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</row>
    <row r="31" spans="1:15" ht="34.5" customHeight="1">
      <c r="A31" s="69"/>
      <c r="B31" s="34"/>
      <c r="C31" s="35" t="s">
        <v>23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36"/>
    </row>
    <row r="32" spans="1:15" ht="4.5" customHeight="1">
      <c r="A32" s="69"/>
      <c r="B32" s="26"/>
      <c r="C32" s="24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6"/>
    </row>
    <row r="33" spans="1:19" ht="30" customHeight="1">
      <c r="A33" s="32">
        <v>1</v>
      </c>
      <c r="B33" s="76"/>
      <c r="C33" s="76"/>
      <c r="D33" s="46"/>
      <c r="E33" s="38"/>
      <c r="F33" s="39"/>
      <c r="G33" s="39"/>
      <c r="H33" s="73"/>
      <c r="I33" s="73"/>
      <c r="J33" s="81">
        <f aca="true" t="shared" si="5" ref="J33:J39">SUM(E33:H33)</f>
        <v>0</v>
      </c>
      <c r="K33" s="81"/>
      <c r="L33" s="75">
        <f aca="true" t="shared" si="6" ref="L33:L39">IF(OR(AND(P33=4,S33&gt;1),AND(P33=3,S33&gt;2),AND(P33=2,S33&gt;3),AND(P33=1,S33&gt;4))=TRUE," ",Q33)</f>
        <v>0</v>
      </c>
      <c r="M33" s="75"/>
      <c r="N33" s="75"/>
      <c r="O33" s="75"/>
      <c r="P33" s="40">
        <f aca="true" t="shared" si="7" ref="P33:P39">RANK(J33,$J$33:$J$39)</f>
        <v>1</v>
      </c>
      <c r="Q33" s="41">
        <f aca="true" t="shared" si="8" ref="Q33:Q39">IF(P33&gt;4," ",J33)</f>
        <v>0</v>
      </c>
      <c r="R33" s="42">
        <f aca="true" t="shared" si="9" ref="R33:R39">IF(Q33&lt;&gt;" ",MATCH(Q33,$Q$33:$Q$39,0),"")</f>
        <v>1</v>
      </c>
      <c r="S33" s="42">
        <f>IF(P33&lt;&gt;" ",COUNTIF($P$33:P33,P33),"")</f>
        <v>1</v>
      </c>
    </row>
    <row r="34" spans="1:19" ht="30" customHeight="1">
      <c r="A34" s="32">
        <v>2</v>
      </c>
      <c r="B34" s="76"/>
      <c r="C34" s="76"/>
      <c r="D34" s="46"/>
      <c r="E34" s="38"/>
      <c r="F34" s="39"/>
      <c r="G34" s="39"/>
      <c r="H34" s="73"/>
      <c r="I34" s="73"/>
      <c r="J34" s="81">
        <f t="shared" si="5"/>
        <v>0</v>
      </c>
      <c r="K34" s="81"/>
      <c r="L34" s="75">
        <f t="shared" si="6"/>
        <v>0</v>
      </c>
      <c r="M34" s="75"/>
      <c r="N34" s="75"/>
      <c r="O34" s="75"/>
      <c r="P34" s="40">
        <f t="shared" si="7"/>
        <v>1</v>
      </c>
      <c r="Q34" s="41">
        <f t="shared" si="8"/>
        <v>0</v>
      </c>
      <c r="R34" s="42">
        <f t="shared" si="9"/>
        <v>1</v>
      </c>
      <c r="S34" s="42">
        <f>IF(P34&lt;&gt;" ",COUNTIF($P$33:P34,P34),"")</f>
        <v>2</v>
      </c>
    </row>
    <row r="35" spans="1:19" ht="30" customHeight="1">
      <c r="A35" s="32">
        <v>3</v>
      </c>
      <c r="B35" s="76"/>
      <c r="C35" s="76"/>
      <c r="D35" s="46"/>
      <c r="E35" s="38"/>
      <c r="F35" s="39"/>
      <c r="G35" s="39"/>
      <c r="H35" s="73"/>
      <c r="I35" s="73"/>
      <c r="J35" s="81">
        <f t="shared" si="5"/>
        <v>0</v>
      </c>
      <c r="K35" s="81"/>
      <c r="L35" s="75">
        <f t="shared" si="6"/>
        <v>0</v>
      </c>
      <c r="M35" s="75"/>
      <c r="N35" s="75"/>
      <c r="O35" s="75"/>
      <c r="P35" s="40">
        <f t="shared" si="7"/>
        <v>1</v>
      </c>
      <c r="Q35" s="41">
        <f t="shared" si="8"/>
        <v>0</v>
      </c>
      <c r="R35" s="42">
        <f t="shared" si="9"/>
        <v>1</v>
      </c>
      <c r="S35" s="42">
        <f>IF(P35&lt;&gt;" ",COUNTIF($P$33:P35,P35),"")</f>
        <v>3</v>
      </c>
    </row>
    <row r="36" spans="1:19" ht="30" customHeight="1">
      <c r="A36" s="32">
        <v>4</v>
      </c>
      <c r="B36" s="76"/>
      <c r="C36" s="76"/>
      <c r="D36" s="46"/>
      <c r="E36" s="38"/>
      <c r="F36" s="39"/>
      <c r="G36" s="39"/>
      <c r="H36" s="73"/>
      <c r="I36" s="73"/>
      <c r="J36" s="81">
        <f t="shared" si="5"/>
        <v>0</v>
      </c>
      <c r="K36" s="81"/>
      <c r="L36" s="75">
        <f t="shared" si="6"/>
        <v>0</v>
      </c>
      <c r="M36" s="75"/>
      <c r="N36" s="75"/>
      <c r="O36" s="75"/>
      <c r="P36" s="40">
        <f t="shared" si="7"/>
        <v>1</v>
      </c>
      <c r="Q36" s="41">
        <f t="shared" si="8"/>
        <v>0</v>
      </c>
      <c r="R36" s="42">
        <f t="shared" si="9"/>
        <v>1</v>
      </c>
      <c r="S36" s="42">
        <f>IF(P36&lt;&gt;" ",COUNTIF($P$33:P36,P36),"")</f>
        <v>4</v>
      </c>
    </row>
    <row r="37" spans="1:19" ht="30" customHeight="1">
      <c r="A37" s="32">
        <v>5</v>
      </c>
      <c r="B37" s="76"/>
      <c r="C37" s="76"/>
      <c r="D37" s="46"/>
      <c r="E37" s="38"/>
      <c r="F37" s="39"/>
      <c r="G37" s="39"/>
      <c r="H37" s="73"/>
      <c r="I37" s="73"/>
      <c r="J37" s="81">
        <f t="shared" si="5"/>
        <v>0</v>
      </c>
      <c r="K37" s="81"/>
      <c r="L37" s="75" t="str">
        <f t="shared" si="6"/>
        <v> </v>
      </c>
      <c r="M37" s="75"/>
      <c r="N37" s="75"/>
      <c r="O37" s="75"/>
      <c r="P37" s="40">
        <f t="shared" si="7"/>
        <v>1</v>
      </c>
      <c r="Q37" s="41">
        <f t="shared" si="8"/>
        <v>0</v>
      </c>
      <c r="R37" s="42">
        <f t="shared" si="9"/>
        <v>1</v>
      </c>
      <c r="S37" s="42">
        <f>IF(P37&lt;&gt;" ",COUNTIF($P$33:P37,P37),"")</f>
        <v>5</v>
      </c>
    </row>
    <row r="38" spans="1:19" ht="30" customHeight="1">
      <c r="A38" s="32">
        <v>6</v>
      </c>
      <c r="B38" s="76"/>
      <c r="C38" s="76"/>
      <c r="D38" s="46"/>
      <c r="E38" s="38"/>
      <c r="F38" s="39"/>
      <c r="G38" s="39"/>
      <c r="H38" s="73"/>
      <c r="I38" s="73"/>
      <c r="J38" s="81">
        <f t="shared" si="5"/>
        <v>0</v>
      </c>
      <c r="K38" s="81"/>
      <c r="L38" s="75" t="str">
        <f t="shared" si="6"/>
        <v> </v>
      </c>
      <c r="M38" s="75"/>
      <c r="N38" s="75"/>
      <c r="O38" s="75"/>
      <c r="P38" s="40">
        <f t="shared" si="7"/>
        <v>1</v>
      </c>
      <c r="Q38" s="41">
        <f t="shared" si="8"/>
        <v>0</v>
      </c>
      <c r="R38" s="42">
        <f t="shared" si="9"/>
        <v>1</v>
      </c>
      <c r="S38" s="42">
        <f>IF(P38&lt;&gt;" ",COUNTIF($P$33:P38,P38),"")</f>
        <v>6</v>
      </c>
    </row>
    <row r="39" spans="1:19" ht="30" customHeight="1">
      <c r="A39" s="32">
        <v>7</v>
      </c>
      <c r="B39" s="76"/>
      <c r="C39" s="76"/>
      <c r="D39" s="46"/>
      <c r="E39" s="38"/>
      <c r="F39" s="39"/>
      <c r="G39" s="39"/>
      <c r="H39" s="73"/>
      <c r="I39" s="73"/>
      <c r="J39" s="81">
        <f t="shared" si="5"/>
        <v>0</v>
      </c>
      <c r="K39" s="81"/>
      <c r="L39" s="75" t="str">
        <f t="shared" si="6"/>
        <v> </v>
      </c>
      <c r="M39" s="75"/>
      <c r="N39" s="75"/>
      <c r="O39" s="75"/>
      <c r="P39" s="40">
        <f t="shared" si="7"/>
        <v>1</v>
      </c>
      <c r="Q39" s="41">
        <f t="shared" si="8"/>
        <v>0</v>
      </c>
      <c r="R39" s="42">
        <f t="shared" si="9"/>
        <v>1</v>
      </c>
      <c r="S39" s="42">
        <f>IF(P39&lt;&gt;" ",COUNTIF($P$33:P39,P39),"")</f>
        <v>7</v>
      </c>
    </row>
    <row r="40" spans="1:15" ht="36" customHeight="1" thickBot="1">
      <c r="A40" s="43"/>
      <c r="B40" s="34"/>
      <c r="C40" s="77"/>
      <c r="D40" s="77"/>
      <c r="E40" s="77"/>
      <c r="F40" s="77"/>
      <c r="G40" s="77"/>
      <c r="H40" s="77"/>
      <c r="I40" s="77"/>
      <c r="J40" s="77"/>
      <c r="K40" s="77"/>
      <c r="L40" s="82">
        <f>SUM(L33:O39)</f>
        <v>0</v>
      </c>
      <c r="M40" s="82"/>
      <c r="N40" s="82"/>
      <c r="O40" s="47"/>
    </row>
    <row r="41" spans="1:15" ht="6" customHeight="1">
      <c r="A41" s="44"/>
      <c r="B41" s="26"/>
      <c r="C41" s="79"/>
      <c r="D41" s="79"/>
      <c r="E41" s="79"/>
      <c r="F41" s="79"/>
      <c r="G41" s="79"/>
      <c r="H41" s="79"/>
      <c r="I41" s="79"/>
      <c r="J41" s="79"/>
      <c r="K41" s="79"/>
      <c r="L41" s="48"/>
      <c r="M41" s="45"/>
      <c r="N41" s="45"/>
      <c r="O41" s="49"/>
    </row>
    <row r="42" spans="1:15" ht="66.75" customHeight="1">
      <c r="A42" s="83" t="s">
        <v>24</v>
      </c>
      <c r="B42" s="50"/>
      <c r="C42" s="84" t="s">
        <v>25</v>
      </c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32.25" customHeight="1">
      <c r="A43" s="83"/>
      <c r="B43" s="16"/>
      <c r="C43" s="85"/>
      <c r="D43" s="85"/>
      <c r="E43" s="51"/>
      <c r="F43" s="1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2.75">
      <c r="A44" s="83"/>
      <c r="B44" s="16"/>
      <c r="C44" s="87" t="s">
        <v>26</v>
      </c>
      <c r="D44" s="87"/>
      <c r="E44" s="52"/>
      <c r="F44" s="16"/>
      <c r="G44" s="88" t="s">
        <v>27</v>
      </c>
      <c r="H44" s="88"/>
      <c r="I44" s="88"/>
      <c r="J44" s="88"/>
      <c r="K44" s="88"/>
      <c r="L44" s="88"/>
      <c r="M44" s="88"/>
      <c r="N44" s="88"/>
      <c r="O44" s="88"/>
    </row>
    <row r="45" spans="1:15" ht="12.75">
      <c r="A45" s="2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8"/>
    </row>
  </sheetData>
  <sheetProtection sheet="1" objects="1" scenarios="1"/>
  <mergeCells count="96">
    <mergeCell ref="A1:A6"/>
    <mergeCell ref="C1:H1"/>
    <mergeCell ref="K1:N1"/>
    <mergeCell ref="K2:N2"/>
    <mergeCell ref="K3:N3"/>
    <mergeCell ref="K4:N4"/>
    <mergeCell ref="K5:N5"/>
    <mergeCell ref="C6:I7"/>
    <mergeCell ref="K6:K7"/>
    <mergeCell ref="L6:L7"/>
    <mergeCell ref="A9:A17"/>
    <mergeCell ref="C10:C11"/>
    <mergeCell ref="D10:H11"/>
    <mergeCell ref="K10:L10"/>
    <mergeCell ref="C13:C14"/>
    <mergeCell ref="D13:H14"/>
    <mergeCell ref="E17:I17"/>
    <mergeCell ref="H18:I18"/>
    <mergeCell ref="J18:K18"/>
    <mergeCell ref="L18:O18"/>
    <mergeCell ref="A19:A20"/>
    <mergeCell ref="D19:N19"/>
    <mergeCell ref="D20:N20"/>
    <mergeCell ref="B21:C21"/>
    <mergeCell ref="H21:I21"/>
    <mergeCell ref="J21:K21"/>
    <mergeCell ref="L21:O21"/>
    <mergeCell ref="B22:C22"/>
    <mergeCell ref="H22:I22"/>
    <mergeCell ref="J22:K22"/>
    <mergeCell ref="L22:O22"/>
    <mergeCell ref="B23:C23"/>
    <mergeCell ref="H23:I23"/>
    <mergeCell ref="J23:K23"/>
    <mergeCell ref="L23:O23"/>
    <mergeCell ref="B24:C24"/>
    <mergeCell ref="H24:I24"/>
    <mergeCell ref="J24:K24"/>
    <mergeCell ref="L24:O24"/>
    <mergeCell ref="B25:C25"/>
    <mergeCell ref="H25:I25"/>
    <mergeCell ref="J25:K25"/>
    <mergeCell ref="L25:O25"/>
    <mergeCell ref="B26:C26"/>
    <mergeCell ref="H26:I26"/>
    <mergeCell ref="J26:K26"/>
    <mergeCell ref="L26:O26"/>
    <mergeCell ref="B27:C27"/>
    <mergeCell ref="H27:I27"/>
    <mergeCell ref="J27:K27"/>
    <mergeCell ref="L27:O27"/>
    <mergeCell ref="C28:K28"/>
    <mergeCell ref="L28:O28"/>
    <mergeCell ref="C29:K29"/>
    <mergeCell ref="L29:O29"/>
    <mergeCell ref="A30:O30"/>
    <mergeCell ref="A31:A32"/>
    <mergeCell ref="D31:N31"/>
    <mergeCell ref="D32:N32"/>
    <mergeCell ref="B33:C33"/>
    <mergeCell ref="H33:I33"/>
    <mergeCell ref="J33:K33"/>
    <mergeCell ref="L33:O33"/>
    <mergeCell ref="B34:C34"/>
    <mergeCell ref="H34:I34"/>
    <mergeCell ref="J34:K34"/>
    <mergeCell ref="L34:O34"/>
    <mergeCell ref="B35:C35"/>
    <mergeCell ref="H35:I35"/>
    <mergeCell ref="J35:K35"/>
    <mergeCell ref="L35:O35"/>
    <mergeCell ref="B36:C36"/>
    <mergeCell ref="H36:I36"/>
    <mergeCell ref="J36:K36"/>
    <mergeCell ref="L36:O36"/>
    <mergeCell ref="B37:C37"/>
    <mergeCell ref="H37:I37"/>
    <mergeCell ref="J37:K37"/>
    <mergeCell ref="L37:O37"/>
    <mergeCell ref="B38:C38"/>
    <mergeCell ref="H38:I38"/>
    <mergeCell ref="J38:K38"/>
    <mergeCell ref="L38:O38"/>
    <mergeCell ref="B39:C39"/>
    <mergeCell ref="H39:I39"/>
    <mergeCell ref="J39:K39"/>
    <mergeCell ref="L39:O39"/>
    <mergeCell ref="C40:K40"/>
    <mergeCell ref="L40:N40"/>
    <mergeCell ref="C41:K41"/>
    <mergeCell ref="A42:A44"/>
    <mergeCell ref="C42:O42"/>
    <mergeCell ref="C43:D43"/>
    <mergeCell ref="G43:O43"/>
    <mergeCell ref="C44:D44"/>
    <mergeCell ref="G44:O44"/>
  </mergeCells>
  <conditionalFormatting sqref="J21:O27 J33:O39 L28:N28 L40:N40">
    <cfRule type="cellIs" priority="1" dxfId="0" operator="equal" stopIfTrue="1">
      <formula>0</formula>
    </cfRule>
  </conditionalFormatting>
  <printOptions horizontalCentered="1" verticalCentered="1"/>
  <pageMargins left="0.3937007874015748" right="0.4330708661417323" top="0.4330708661417323" bottom="0.5118110236220472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</cp:lastModifiedBy>
  <dcterms:created xsi:type="dcterms:W3CDTF">2008-01-27T12:36:29Z</dcterms:created>
  <dcterms:modified xsi:type="dcterms:W3CDTF">2016-09-14T20:25:35Z</dcterms:modified>
  <cp:category/>
  <cp:version/>
  <cp:contentType/>
  <cp:contentStatus/>
</cp:coreProperties>
</file>